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D7D8A01C-924B-4B06-8DB4-D7BCF787E0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H8" i="1"/>
  <c r="G8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<sst xmlns="http://schemas.openxmlformats.org/spreadsheetml/2006/main" count="25" uniqueCount="21">
  <si>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</si>
  <si>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</si>
  <si>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</si>
  <si>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</si>
  <si>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</si>
  <si>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</si>
  <si>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</si>
  <si>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</si>
  <si>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</si>
  <si>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</si>
  <si>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</si>
  <si>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</si>
  <si>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</si>
  <si>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32 sav.
(08 05-11)</t>
  </si>
  <si>
    <t>33 sav.
(08 12-18)</t>
  </si>
  <si>
    <t>34 sav.
(08 19-25)</t>
  </si>
  <si>
    <t>35 sav.
(08 26-09 01)</t>
  </si>
  <si>
    <t>35 sav.
(08 28-09 03)</t>
  </si>
  <si>
    <t>* lyginant 2024 m. 35 savaitę su 2024 m. 34 savaite</t>
  </si>
  <si>
    <t>** lyginant 2024 m. 35 savaitę su 2023  m. 35 savaite</t>
  </si>
  <si>
    <t>Avių kainos Lietuvos įmonėse 2024 m. 32-35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</si>
</sst>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N13" sqref="N13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 x14ac:dyDescent="0.3">
      <c r="A2" s="28" t="s">
        <v>20</v>
      </c>
      <c r="B2" s="28"/>
      <c r="C2" s="28"/>
      <c r="D2" s="28"/>
      <c r="E2" s="28"/>
      <c r="F2" s="28"/>
      <c r="G2" s="28"/>
      <c r="H2" s="28"/>
    </row>
    <row r="4" spans="1:11" x14ac:dyDescent="0.3">
      <c r="A4" s="24" t="s">
        <v>4</v>
      </c>
      <c r="B4" s="21">
        <v>2023</v>
      </c>
      <c r="C4" s="26">
        <v>2024</v>
      </c>
      <c r="D4" s="27"/>
      <c r="E4" s="27"/>
      <c r="F4" s="29"/>
      <c r="G4" s="26" t="s">
        <v>7</v>
      </c>
      <c r="H4" s="27"/>
    </row>
    <row r="5" spans="1:11" ht="35.4" customHeight="1" x14ac:dyDescent="0.3">
      <c r="A5" s="25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 x14ac:dyDescent="0.3">
      <c r="A6" s="20" t="s">
        <v>0</v>
      </c>
      <c r="B6" s="30">
        <v>600.59</v>
      </c>
      <c r="C6" s="19">
        <v>551.1</v>
      </c>
      <c r="D6" s="23">
        <v>647.91</v>
      </c>
      <c r="E6" s="23">
        <v>508.25</v>
      </c>
      <c r="F6" s="23">
        <v>610.49</v>
      </c>
      <c r="G6" s="14">
        <f>+F6/E6*100-100</f>
        <v>20.116084604033446</v>
      </c>
      <c r="H6" s="15">
        <f>F6/B6*100-100</f>
        <v>1.6483790938909948</v>
      </c>
      <c r="J6" s="6"/>
      <c r="K6" s="6"/>
    </row>
    <row r="7" spans="1:11" ht="15.75" customHeight="1" x14ac:dyDescent="0.3">
      <c r="A7" s="20" t="s">
        <v>1</v>
      </c>
      <c r="B7" s="31">
        <v>394.22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J7" s="6"/>
      <c r="K7" s="6"/>
    </row>
    <row r="8" spans="1:11" ht="15" customHeight="1" x14ac:dyDescent="0.3">
      <c r="A8" s="16" t="s">
        <v>2</v>
      </c>
      <c r="B8" s="32">
        <v>481.51</v>
      </c>
      <c r="C8" s="22">
        <v>510.35</v>
      </c>
      <c r="D8" s="22">
        <v>560.23</v>
      </c>
      <c r="E8" s="22">
        <v>495.53</v>
      </c>
      <c r="F8" s="22">
        <v>510.01</v>
      </c>
      <c r="G8" s="17">
        <f>F8/E8*100-100</f>
        <v>2.9221237866526906</v>
      </c>
      <c r="H8" s="18">
        <f>F8/B8*100-100</f>
        <v>5.9188801894041632</v>
      </c>
      <c r="J8" s="6"/>
      <c r="K8" s="6"/>
    </row>
    <row r="9" spans="1:11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 x14ac:dyDescent="0.3">
      <c r="A10" s="1" t="s">
        <v>3</v>
      </c>
      <c r="C10" s="8"/>
      <c r="D10" s="8"/>
      <c r="E10" s="8"/>
      <c r="F10" s="8"/>
      <c r="G10" s="6"/>
      <c r="H10" s="6"/>
      <c r="K10" s="6"/>
    </row>
    <row r="11" spans="1:11" x14ac:dyDescent="0.3">
      <c r="A11" s="4" t="s">
        <v>8</v>
      </c>
      <c r="B11" s="4"/>
      <c r="C11" s="3"/>
      <c r="D11" s="3"/>
      <c r="E11" s="3"/>
      <c r="H11" s="3"/>
      <c r="K11" s="6"/>
    </row>
    <row r="12" spans="1:11" x14ac:dyDescent="0.3">
      <c r="A12" s="1" t="s">
        <v>18</v>
      </c>
      <c r="B12" s="1"/>
      <c r="C12" s="3"/>
      <c r="D12" s="3"/>
      <c r="E12" s="3"/>
      <c r="G12" s="3"/>
      <c r="H12" s="3"/>
    </row>
    <row r="13" spans="1:11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1" x14ac:dyDescent="0.3">
      <c r="A14" s="1"/>
      <c r="B14" s="1"/>
      <c r="D14" s="7"/>
      <c r="E14" s="7"/>
      <c r="F14" s="7"/>
    </row>
    <row r="15" spans="1:11" x14ac:dyDescent="0.3">
      <c r="B15" s="2"/>
      <c r="F15" s="2" t="s">
        <v>10</v>
      </c>
    </row>
    <row r="16" spans="1:11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2024-09-05T04:47:42Z</dcterms:modified>
</cp:coreProperties>
</file>