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nijolem\Desktop\PAŠARAI\Nijole\Zinutes\2024.08\"/>
    </mc:Choice>
  </mc:AlternateContent>
  <xr:revisionPtr revIDLastSave="0" documentId="13_ncr:1_{C63A85DB-B614-4EA7-8191-A3852A208DAC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liep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0" i="1"/>
  <c r="L9" i="1"/>
  <c r="L8" i="1"/>
  <c r="L7" i="1"/>
  <c r="L6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<sst xmlns="http://schemas.openxmlformats.org/spreadsheetml/2006/main" count="29" uniqueCount="28">
  <si>
    <t>Nerafinuotas rapsų arba rapsukų sėklų aliejus</t>
  </si>
  <si>
    <t>1514 11 10 ir/ar 1514 11 90</t>
  </si>
  <si>
    <t>Nerafinuotas saulėgrąžų sėklų aliejus</t>
  </si>
  <si>
    <t>Nerafinuotas sojų aliejus</t>
  </si>
  <si>
    <t>1507 10 10 ir/ar 1507 10 90</t>
  </si>
  <si>
    <t>Rapsų arba rapsukų išspaudos, rupiniai</t>
  </si>
  <si>
    <t>2306 41 00 ir/ar 2306 49 00</t>
  </si>
  <si>
    <t>Saulėgrąžų išspaudos, rupiniai</t>
  </si>
  <si>
    <t>2306 30 00</t>
  </si>
  <si>
    <t>Sojų išspaudos, rupiniai</t>
  </si>
  <si>
    <t>2304 00 00</t>
  </si>
  <si>
    <t>Produktai</t>
  </si>
  <si>
    <t>KN Kodai</t>
  </si>
  <si>
    <t xml:space="preserve">1512 11 10 ir/ar 1512 12 91 </t>
  </si>
  <si>
    <t>Pokytis, %</t>
  </si>
  <si>
    <t>mėnesio*</t>
  </si>
  <si>
    <t>metų**</t>
  </si>
  <si>
    <t>Šaltinis: ŽŪDC (ŽŪMPRIS)</t>
  </si>
  <si>
    <t>sausis</t>
  </si>
  <si>
    <t>vasaris</t>
  </si>
  <si>
    <t>kovas</t>
  </si>
  <si>
    <t>balandis</t>
  </si>
  <si>
    <t>gegužė</t>
  </si>
  <si>
    <t>birželis</t>
  </si>
  <si>
    <t>liepa</t>
  </si>
  <si>
    <t xml:space="preserve">* lyginant 2024 m. liepos mėn. su 2024 m. birželio mėn. </t>
  </si>
  <si>
    <t xml:space="preserve">** lyginant 2024 m. liepos  mėn. su 2023 m. liepos mėn. </t>
  </si>
  <si>
    <t>Aliejinių augalų sėklų produktų atsargos Lietuvoje 2024 m. t (liepos mėn.)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</si>
</sst>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164" fontId="1" fillId="2" borderId="0" xfId="0" applyNumberFormat="1" applyFont="1" applyFill="1" applyAlignment="1">
      <alignment horizontal="center" vertical="center"/>
    </xf>
    <xf numFmtId="0" fontId="2" fillId="0" borderId="7" xfId="0" applyFont="1" applyBorder="1" applyAlignment="1">
      <alignment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4" fillId="2" borderId="0" xfId="0" applyFont="1" applyFill="1"/>
    <xf numFmtId="4" fontId="3" fillId="0" borderId="8" xfId="0" applyNumberFormat="1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4" borderId="9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" fontId="4" fillId="2" borderId="0" xfId="0" applyNumberFormat="1" applyFont="1" applyFill="1"/>
    <xf numFmtId="0" fontId="6" fillId="4" borderId="4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2" fillId="2" borderId="0" xfId="0" applyFont="1" applyFill="1"/>
    <xf numFmtId="165" fontId="7" fillId="0" borderId="8" xfId="0" applyNumberFormat="1" applyFont="1" applyBorder="1" applyAlignment="1">
      <alignment horizontal="right" vertical="center" wrapText="1"/>
    </xf>
    <xf numFmtId="165" fontId="7" fillId="0" borderId="13" xfId="0" applyNumberFormat="1" applyFont="1" applyBorder="1" applyAlignment="1">
      <alignment horizontal="right" vertical="center"/>
    </xf>
    <xf numFmtId="165" fontId="3" fillId="0" borderId="8" xfId="0" applyNumberFormat="1" applyFont="1" applyBorder="1" applyAlignment="1">
      <alignment horizontal="right" vertical="center" wrapText="1"/>
    </xf>
    <xf numFmtId="165" fontId="3" fillId="0" borderId="6" xfId="0" applyNumberFormat="1" applyFont="1" applyBorder="1" applyAlignment="1">
      <alignment horizontal="right" vertical="center"/>
    </xf>
    <xf numFmtId="165" fontId="7" fillId="0" borderId="6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right" vertical="center" wrapText="1"/>
    </xf>
    <xf numFmtId="165" fontId="3" fillId="0" borderId="5" xfId="0" applyNumberFormat="1" applyFont="1" applyBorder="1" applyAlignment="1">
      <alignment horizontal="right" vertical="center"/>
    </xf>
    <xf numFmtId="0" fontId="6" fillId="4" borderId="14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04"/>
  <sheetViews>
    <sheetView tabSelected="1" zoomScaleNormal="100" workbookViewId="0">
      <selection activeCell="O35" sqref="O35"/>
    </sheetView>
  </sheetViews>
  <sheetFormatPr defaultRowHeight="15" x14ac:dyDescent="0.25"/>
  <cols>
    <col min="1" max="1" width="27.5703125" customWidth="1"/>
    <col min="2" max="2" width="20.28515625" customWidth="1"/>
    <col min="3" max="10" width="8.140625" style="1" customWidth="1"/>
    <col min="11" max="11" width="8.85546875" style="1" customWidth="1"/>
    <col min="12" max="12" width="8.42578125" style="1" customWidth="1"/>
    <col min="13" max="61" width="9.140625" style="1"/>
  </cols>
  <sheetData>
    <row r="1" spans="1:62" s="1" customFormat="1" x14ac:dyDescent="0.25"/>
    <row r="2" spans="1:62" s="1" customFormat="1" x14ac:dyDescent="0.25"/>
    <row r="3" spans="1:62" s="1" customFormat="1" x14ac:dyDescent="0.25">
      <c r="A3" s="19" t="s">
        <v>27</v>
      </c>
    </row>
    <row r="4" spans="1:62" ht="18.75" customHeight="1" x14ac:dyDescent="0.25">
      <c r="A4" s="30" t="s">
        <v>11</v>
      </c>
      <c r="B4" s="32" t="s">
        <v>12</v>
      </c>
      <c r="C4" s="28">
        <v>2023</v>
      </c>
      <c r="D4" s="36">
        <v>2024</v>
      </c>
      <c r="E4" s="37"/>
      <c r="F4" s="37"/>
      <c r="G4" s="37"/>
      <c r="H4" s="37"/>
      <c r="I4" s="37"/>
      <c r="J4" s="38"/>
      <c r="K4" s="34" t="s">
        <v>14</v>
      </c>
      <c r="L4" s="35"/>
      <c r="N4" s="13"/>
    </row>
    <row r="5" spans="1:62" x14ac:dyDescent="0.25">
      <c r="A5" s="31"/>
      <c r="B5" s="33"/>
      <c r="C5" s="27" t="s">
        <v>24</v>
      </c>
      <c r="D5" s="10" t="s">
        <v>18</v>
      </c>
      <c r="E5" s="10" t="s">
        <v>19</v>
      </c>
      <c r="F5" s="15" t="s">
        <v>20</v>
      </c>
      <c r="G5" s="15" t="s">
        <v>21</v>
      </c>
      <c r="H5" s="27" t="s">
        <v>22</v>
      </c>
      <c r="I5" s="29" t="s">
        <v>23</v>
      </c>
      <c r="J5" s="29" t="s">
        <v>24</v>
      </c>
      <c r="K5" s="15" t="s">
        <v>15</v>
      </c>
      <c r="L5" s="16" t="s">
        <v>16</v>
      </c>
      <c r="N5" s="12"/>
      <c r="O5" s="13"/>
      <c r="P5" s="13"/>
    </row>
    <row r="6" spans="1:62" ht="21" customHeight="1" x14ac:dyDescent="0.25">
      <c r="A6" s="8" t="s">
        <v>5</v>
      </c>
      <c r="B6" s="8" t="s">
        <v>6</v>
      </c>
      <c r="C6" s="7">
        <v>5122</v>
      </c>
      <c r="D6" s="20">
        <v>8228</v>
      </c>
      <c r="E6" s="20">
        <v>6983</v>
      </c>
      <c r="F6" s="20">
        <v>5672</v>
      </c>
      <c r="G6" s="21">
        <v>4833</v>
      </c>
      <c r="H6" s="21">
        <v>8978</v>
      </c>
      <c r="I6" s="21">
        <v>8135</v>
      </c>
      <c r="J6" s="21">
        <v>5912</v>
      </c>
      <c r="K6" s="4">
        <f>100*(J6/I6)-100</f>
        <v>-27.32636754763368</v>
      </c>
      <c r="L6" s="4">
        <f>100*(J6/C6)-100</f>
        <v>15.423662631784453</v>
      </c>
      <c r="N6" s="12"/>
      <c r="O6" s="13"/>
      <c r="P6" s="13"/>
      <c r="BJ6" s="1"/>
    </row>
    <row r="7" spans="1:62" ht="14.25" customHeight="1" x14ac:dyDescent="0.25">
      <c r="A7" s="8" t="s">
        <v>7</v>
      </c>
      <c r="B7" s="8" t="s">
        <v>8</v>
      </c>
      <c r="C7" s="6">
        <v>6591</v>
      </c>
      <c r="D7" s="22">
        <v>4737</v>
      </c>
      <c r="E7" s="22">
        <v>8166</v>
      </c>
      <c r="F7" s="22">
        <v>6798</v>
      </c>
      <c r="G7" s="23">
        <v>8284</v>
      </c>
      <c r="H7" s="23">
        <v>7819</v>
      </c>
      <c r="I7" s="23">
        <v>6860</v>
      </c>
      <c r="J7" s="23">
        <v>7762</v>
      </c>
      <c r="K7" s="4">
        <f t="shared" ref="K7:K11" si="0">100*(J7/I7)-100</f>
        <v>13.148688046647237</v>
      </c>
      <c r="L7" s="4">
        <f t="shared" ref="L7:L11" si="1">100*(J7/C7)-100</f>
        <v>17.766651494462153</v>
      </c>
      <c r="N7" s="12"/>
      <c r="O7" s="13"/>
      <c r="P7" s="13"/>
      <c r="Q7" s="13"/>
      <c r="BJ7" s="1"/>
    </row>
    <row r="8" spans="1:62" x14ac:dyDescent="0.25">
      <c r="A8" s="8" t="s">
        <v>9</v>
      </c>
      <c r="B8" s="8" t="s">
        <v>10</v>
      </c>
      <c r="C8" s="6">
        <v>6933</v>
      </c>
      <c r="D8" s="22">
        <v>2778</v>
      </c>
      <c r="E8" s="22">
        <v>12940</v>
      </c>
      <c r="F8" s="22">
        <v>12023</v>
      </c>
      <c r="G8" s="23">
        <v>12585</v>
      </c>
      <c r="H8" s="23">
        <v>6774</v>
      </c>
      <c r="I8" s="23">
        <v>7540</v>
      </c>
      <c r="J8" s="23">
        <v>4761</v>
      </c>
      <c r="K8" s="4">
        <f t="shared" si="0"/>
        <v>-36.856763925729439</v>
      </c>
      <c r="L8" s="4">
        <f t="shared" si="1"/>
        <v>-31.32842925140632</v>
      </c>
      <c r="N8" s="12"/>
      <c r="O8" s="13"/>
      <c r="P8" s="13"/>
      <c r="Q8" s="13"/>
      <c r="BJ8" s="1"/>
    </row>
    <row r="9" spans="1:62" ht="21.75" customHeight="1" x14ac:dyDescent="0.25">
      <c r="A9" s="8" t="s">
        <v>0</v>
      </c>
      <c r="B9" s="8" t="s">
        <v>1</v>
      </c>
      <c r="C9" s="6">
        <v>1332</v>
      </c>
      <c r="D9" s="22">
        <v>1161</v>
      </c>
      <c r="E9" s="22">
        <v>1461</v>
      </c>
      <c r="F9" s="22">
        <v>1374</v>
      </c>
      <c r="G9" s="23">
        <v>1235</v>
      </c>
      <c r="H9" s="23">
        <v>706</v>
      </c>
      <c r="I9" s="23">
        <v>1390</v>
      </c>
      <c r="J9" s="23">
        <v>733</v>
      </c>
      <c r="K9" s="4">
        <f t="shared" si="0"/>
        <v>-47.266187050359711</v>
      </c>
      <c r="L9" s="4">
        <f t="shared" si="1"/>
        <v>-44.969969969969966</v>
      </c>
      <c r="N9" s="12"/>
      <c r="O9" s="13"/>
      <c r="P9" s="13"/>
      <c r="Q9" s="13"/>
      <c r="BJ9" s="1"/>
    </row>
    <row r="10" spans="1:62" ht="16.5" customHeight="1" x14ac:dyDescent="0.25">
      <c r="A10" s="8" t="s">
        <v>2</v>
      </c>
      <c r="B10" s="8" t="s">
        <v>13</v>
      </c>
      <c r="C10" s="7">
        <v>793</v>
      </c>
      <c r="D10" s="20">
        <v>2258</v>
      </c>
      <c r="E10" s="20">
        <v>1777</v>
      </c>
      <c r="F10" s="20">
        <v>1483</v>
      </c>
      <c r="G10" s="24">
        <v>1389</v>
      </c>
      <c r="H10" s="24">
        <v>2136</v>
      </c>
      <c r="I10" s="24">
        <v>1165</v>
      </c>
      <c r="J10" s="24">
        <v>2017</v>
      </c>
      <c r="K10" s="4">
        <f t="shared" si="0"/>
        <v>73.133047210300418</v>
      </c>
      <c r="L10" s="4">
        <f t="shared" si="1"/>
        <v>154.35056746532157</v>
      </c>
      <c r="O10" s="12"/>
      <c r="P10" s="13"/>
      <c r="Q10" s="13"/>
      <c r="BJ10" s="1"/>
    </row>
    <row r="11" spans="1:62" ht="17.25" customHeight="1" x14ac:dyDescent="0.25">
      <c r="A11" s="9" t="s">
        <v>3</v>
      </c>
      <c r="B11" s="9" t="s">
        <v>4</v>
      </c>
      <c r="C11" s="7">
        <v>287</v>
      </c>
      <c r="D11" s="20">
        <v>78</v>
      </c>
      <c r="E11" s="20">
        <v>88</v>
      </c>
      <c r="F11" s="25">
        <v>32</v>
      </c>
      <c r="G11" s="26">
        <v>126</v>
      </c>
      <c r="H11" s="26">
        <v>682</v>
      </c>
      <c r="I11" s="26">
        <v>494</v>
      </c>
      <c r="J11" s="26">
        <v>213</v>
      </c>
      <c r="K11" s="4">
        <f t="shared" si="0"/>
        <v>-56.882591093117405</v>
      </c>
      <c r="L11" s="4">
        <f t="shared" si="1"/>
        <v>-25.78397212543554</v>
      </c>
      <c r="O11" s="12"/>
      <c r="P11" s="13"/>
      <c r="Q11" s="13"/>
      <c r="BJ11" s="1"/>
    </row>
    <row r="12" spans="1:62" s="1" customFormat="1" x14ac:dyDescent="0.25">
      <c r="A12" s="5" t="s">
        <v>25</v>
      </c>
      <c r="B12" s="14"/>
      <c r="C12" s="2"/>
      <c r="E12" s="17"/>
      <c r="F12" s="2"/>
      <c r="G12" s="2"/>
      <c r="H12" s="2"/>
      <c r="I12" s="2"/>
      <c r="J12" s="2"/>
      <c r="K12" s="17" t="s">
        <v>17</v>
      </c>
      <c r="L12" s="18"/>
      <c r="Q12" s="13"/>
    </row>
    <row r="13" spans="1:62" s="1" customFormat="1" x14ac:dyDescent="0.25">
      <c r="A13" s="3" t="s">
        <v>26</v>
      </c>
      <c r="C13" s="11"/>
    </row>
    <row r="14" spans="1:62" s="1" customFormat="1" x14ac:dyDescent="0.25"/>
    <row r="15" spans="1:62" s="1" customFormat="1" x14ac:dyDescent="0.25"/>
    <row r="16" spans="1:62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</sheetData>
  <mergeCells count="4">
    <mergeCell ref="A4:A5"/>
    <mergeCell ref="B4:B5"/>
    <mergeCell ref="K4:L4"/>
    <mergeCell ref="D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Nijolė Maršalkienė</dc:creator>
  <cp:lastModifiedBy>Nijolė Maršalkienė</cp:lastModifiedBy>
  <cp:lastPrinted>2023-03-23T06:06:23Z</cp:lastPrinted>
  <dcterms:created xsi:type="dcterms:W3CDTF">2015-06-05T18:17:20Z</dcterms:created>
  <dcterms:modified xsi:type="dcterms:W3CDTF">2024-08-23T04:08:45Z</dcterms:modified>
</cp:coreProperties>
</file>