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55076154-0578-4173-AC58-7A26F2E02A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H8" i="1"/>
  <c r="G8" i="1"/>
</calcChain>
</file>

<file path=xl/sharedStrings.xml><?xml version="1.0" encoding="utf-8"?>
<sst xmlns="http://schemas.openxmlformats.org/spreadsheetml/2006/main" count="24" uniqueCount="21">
  <si>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</si>
  <si>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</si>
  <si>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</si>
  <si>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</si>
  <si>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</si>
  <si>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</si>
  <si>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</si>
  <si>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</si>
  <si>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</si>
  <si>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</si>
  <si>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</si>
  <si>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</si>
  <si>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</si>
  <si>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30 sav.
(07 22-28)</t>
  </si>
  <si>
    <t>31 sav.
(07 29-08 04)</t>
  </si>
  <si>
    <t>32 sav.
(08 05-11)</t>
  </si>
  <si>
    <t>33 sav.
(08 12-18)</t>
  </si>
  <si>
    <t>* lyginant 2024 m. 33 savaitę su 2024 m. 32 savaite</t>
  </si>
  <si>
    <t>** lyginant 2024 m. 33 savaitę su 2023  m. 33 savaite</t>
  </si>
  <si>
    <t>Avių kainos Lietuvos įmonėse 2024 m. 30-33 sav., EUR/100 kg skerdenų (be PVM)</t>
  </si>
  <si>
    <t>33 sav.
(08 14-20)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</si>
</sst>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L19" sqref="L19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1" width="9.44140625" bestFit="1" customWidth="1"/>
  </cols>
  <sheetData>
    <row r="2" spans="1:12" x14ac:dyDescent="0.3">
      <c r="A2" s="31" t="s">
        <v>19</v>
      </c>
      <c r="B2" s="31"/>
      <c r="C2" s="31"/>
      <c r="D2" s="31"/>
      <c r="E2" s="31"/>
      <c r="F2" s="31"/>
      <c r="G2" s="31"/>
      <c r="H2" s="31"/>
    </row>
    <row r="4" spans="1:12" x14ac:dyDescent="0.3">
      <c r="A4" s="27" t="s">
        <v>4</v>
      </c>
      <c r="B4" s="21">
        <v>2023</v>
      </c>
      <c r="C4" s="29">
        <v>2024</v>
      </c>
      <c r="D4" s="30"/>
      <c r="E4" s="30"/>
      <c r="F4" s="32"/>
      <c r="G4" s="29" t="s">
        <v>7</v>
      </c>
      <c r="H4" s="30"/>
    </row>
    <row r="5" spans="1:12" ht="35.4" customHeight="1" x14ac:dyDescent="0.3">
      <c r="A5" s="28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5">
        <v>606.52</v>
      </c>
      <c r="C6" s="19">
        <v>548.33000000000004</v>
      </c>
      <c r="D6" s="19">
        <v>563.80999999999995</v>
      </c>
      <c r="E6" s="19">
        <v>551.1</v>
      </c>
      <c r="F6" s="33">
        <v>647.91</v>
      </c>
      <c r="G6" s="14">
        <f>+F6/E6*100-100</f>
        <v>17.566684812193785</v>
      </c>
      <c r="H6" s="15">
        <f>F6/B6*100-100</f>
        <v>6.8241772736265887</v>
      </c>
      <c r="K6" s="6"/>
      <c r="L6" s="6"/>
    </row>
    <row r="7" spans="1:12" ht="15.75" customHeight="1" x14ac:dyDescent="0.3">
      <c r="A7" s="20" t="s">
        <v>1</v>
      </c>
      <c r="B7" s="23">
        <v>381.6</v>
      </c>
      <c r="C7" s="19" t="s">
        <v>9</v>
      </c>
      <c r="D7" s="19">
        <v>472.51</v>
      </c>
      <c r="E7" s="19" t="s">
        <v>9</v>
      </c>
      <c r="F7" s="19" t="s">
        <v>9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26">
        <v>466.59</v>
      </c>
      <c r="C8" s="24">
        <v>493.19</v>
      </c>
      <c r="D8" s="22">
        <v>512.55999999999995</v>
      </c>
      <c r="E8" s="24">
        <v>510.35</v>
      </c>
      <c r="F8" s="24">
        <v>560.23</v>
      </c>
      <c r="G8" s="17">
        <f>F8/E8*100-100</f>
        <v>9.7736847261683124</v>
      </c>
      <c r="H8" s="18">
        <f>F8/B8*100-100</f>
        <v>20.06901133757691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17</v>
      </c>
      <c r="B12" s="1"/>
      <c r="C12" s="3"/>
      <c r="D12" s="3"/>
      <c r="E12" s="3"/>
      <c r="G12" s="3"/>
      <c r="H12" s="3"/>
    </row>
    <row r="13" spans="1:12" x14ac:dyDescent="0.3">
      <c r="A13" s="1" t="s">
        <v>18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2024-08-22T04:26:40Z</dcterms:modified>
</cp:coreProperties>
</file>