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8C939335-AC2D-4B1F-BCA9-4764981583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H8" i="1"/>
  <c r="G8" i="1"/>
</calcChain>
</file>

<file path=xl/sharedStrings.xml><?xml version="1.0" encoding="utf-8"?>
<sst xmlns="http://schemas.openxmlformats.org/spreadsheetml/2006/main" count="24" uniqueCount="21">
  <si>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</si>
  <si>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</si>
  <si>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</si>
  <si>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</si>
  <si>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</si>
  <si>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</si>
  <si>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</si>
  <si>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</si>
  <si>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</si>
  <si>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</si>
  <si>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</si>
  <si>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</si>
  <si>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</si>
  <si>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29 sav.
(07 15-21)</t>
  </si>
  <si>
    <t>30 sav.
(07 22-28)</t>
  </si>
  <si>
    <t>31 sav.
(07 29-08 04)</t>
  </si>
  <si>
    <t>32 sav.
(08 05-11)</t>
  </si>
  <si>
    <t>* lyginant 2024 m. 32 savaitę su 2024 m. 31 savaite</t>
  </si>
  <si>
    <t>** lyginant 2024 m. 32 savaitę su 2023  m. 32 savaite</t>
  </si>
  <si>
    <t>Avių kainos Lietuvos įmonėse 2024 m. 29-32 sav., EUR/100 kg skerdenų (be PVM)</t>
  </si>
  <si>
    <t>32 sav.
(08 07-13)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</si>
</sst>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AS1" sqref="AS1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31" t="s">
        <v>19</v>
      </c>
      <c r="B2" s="31"/>
      <c r="C2" s="31"/>
      <c r="D2" s="31"/>
      <c r="E2" s="31"/>
      <c r="F2" s="31"/>
      <c r="G2" s="31"/>
      <c r="H2" s="31"/>
    </row>
    <row r="4" spans="1:12" x14ac:dyDescent="0.3">
      <c r="A4" s="27" t="s">
        <v>4</v>
      </c>
      <c r="B4" s="21">
        <v>2023</v>
      </c>
      <c r="C4" s="29">
        <v>2024</v>
      </c>
      <c r="D4" s="30"/>
      <c r="E4" s="30"/>
      <c r="F4" s="32"/>
      <c r="G4" s="29" t="s">
        <v>7</v>
      </c>
      <c r="H4" s="30"/>
    </row>
    <row r="5" spans="1:12" ht="35.4" customHeight="1" x14ac:dyDescent="0.3">
      <c r="A5" s="28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5">
        <v>603.03</v>
      </c>
      <c r="C6" s="19">
        <v>416.06</v>
      </c>
      <c r="D6" s="19">
        <v>548.33000000000004</v>
      </c>
      <c r="E6" s="19">
        <v>563.80999999999995</v>
      </c>
      <c r="F6" s="19">
        <v>551.1</v>
      </c>
      <c r="G6" s="14">
        <f>+F6/E6*100-100</f>
        <v>-2.2543055284581612</v>
      </c>
      <c r="H6" s="15">
        <f>F6/B6*100-100</f>
        <v>-8.61151186508134</v>
      </c>
      <c r="K6" s="6"/>
      <c r="L6" s="6"/>
    </row>
    <row r="7" spans="1:12" ht="15.75" customHeight="1" x14ac:dyDescent="0.3">
      <c r="A7" s="20" t="s">
        <v>1</v>
      </c>
      <c r="B7" s="23">
        <v>355.76</v>
      </c>
      <c r="C7" s="19" t="s">
        <v>9</v>
      </c>
      <c r="D7" s="19" t="s">
        <v>9</v>
      </c>
      <c r="E7" s="19">
        <v>472.51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6">
        <v>460.38</v>
      </c>
      <c r="C8" s="22">
        <v>408</v>
      </c>
      <c r="D8" s="24">
        <v>493.19</v>
      </c>
      <c r="E8" s="22">
        <v>512.55999999999995</v>
      </c>
      <c r="F8" s="24">
        <v>510.35</v>
      </c>
      <c r="G8" s="17">
        <f>F8/E8*100-100</f>
        <v>-0.43116903386919603</v>
      </c>
      <c r="H8" s="18">
        <f>F8/B8*100-100</f>
        <v>10.854077066770927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17</v>
      </c>
      <c r="B12" s="1"/>
      <c r="C12" s="3"/>
      <c r="D12" s="3"/>
      <c r="E12" s="3"/>
      <c r="G12" s="3"/>
      <c r="H12" s="3"/>
    </row>
    <row r="13" spans="1:12" x14ac:dyDescent="0.3">
      <c r="A13" s="1" t="s">
        <v>18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2024-08-16T05:37:16Z</dcterms:modified>
</cp:coreProperties>
</file>