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72EF70E-CF7C-49DF-A946-705215909643}" xr6:coauthVersionLast="47" xr6:coauthVersionMax="47" xr10:uidLastSave="{00000000-0000-0000-0000-000000000000}"/>
  <bookViews>
    <workbookView xWindow="-108" yWindow="-108" windowWidth="23256" windowHeight="12456" xr2:uid="{C5CAA7B2-FF48-4AEF-96E6-69035BDB67C5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M18" i="1"/>
  <c r="L18" i="1"/>
  <c r="K18" i="1"/>
  <c r="J18" i="1"/>
  <c r="M17" i="1"/>
  <c r="L17" i="1"/>
  <c r="K17" i="1"/>
  <c r="J17" i="1"/>
  <c r="M12" i="1"/>
  <c r="L12" i="1"/>
  <c r="K12" i="1"/>
  <c r="J12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<sst xmlns="http://schemas.openxmlformats.org/spreadsheetml/2006/main" count="183" uniqueCount="34">
  <si>
    <t>Ekologiškų grūdų ir aliejinių augalų sėklų supirkimo kainos (iš augintojų ir kitų vidaus rinkos ūkio subjektų)
 Lietuvoje 2023–2024 m. birželio mėn.  pagal GS-2 ataskaitą, EUR/t (be PVM)</t>
  </si>
  <si>
    <t>Pokytis, %</t>
  </si>
  <si>
    <t>birželis</t>
  </si>
  <si>
    <t>balandis</t>
  </si>
  <si>
    <t>gegužė</t>
  </si>
  <si>
    <t>mėnesio***</t>
  </si>
  <si>
    <t>metų****</t>
  </si>
  <si>
    <t>be NP*</t>
  </si>
  <si>
    <t>su NP**</t>
  </si>
  <si>
    <t xml:space="preserve">Kviečiai </t>
  </si>
  <si>
    <t>I klasė</t>
  </si>
  <si>
    <t>-</t>
  </si>
  <si>
    <t>●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</si>
  <si>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</si>
  <si>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</si>
  <si>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</si>
  <si>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</si>
  <si>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</si>
  <si>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</si>
  <si>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</si>
  <si>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</si>
  <si>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</si>
  <si>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</si>
  <si>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</si>
  <si>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</si>
  <si>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</si>
  <si>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</si>
  <si>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</si>
  <si>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</si>
  <si>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</si>
  <si>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2024 m. birželio mėn. su gegužės mėn.</t>
  </si>
  <si>
    <t>**** lyginant 2024 m. birželio mėn. su 2023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</si>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</sst>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11" xfId="0" applyFont="1" applyBorder="1"/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7" fillId="0" borderId="2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5" fillId="3" borderId="27" xfId="0" applyFont="1" applyFill="1" applyBorder="1"/>
    <xf numFmtId="4" fontId="6" fillId="3" borderId="28" xfId="0" applyNumberFormat="1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7" fillId="3" borderId="18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" fontId="7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7" fillId="3" borderId="22" xfId="0" applyNumberFormat="1" applyFont="1" applyFill="1" applyBorder="1" applyAlignment="1">
      <alignment horizontal="center" vertical="center"/>
    </xf>
    <xf numFmtId="4" fontId="7" fillId="3" borderId="23" xfId="0" applyNumberFormat="1" applyFont="1" applyFill="1" applyBorder="1" applyAlignment="1">
      <alignment horizontal="center"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7" fillId="0" borderId="32" xfId="0" applyNumberFormat="1" applyFont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9051-6F1D-4DDC-B814-9CC2651335DA}">
  <dimension ref="A2:M34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57" customWidth="1"/>
    <col min="6" max="8" width="7" style="57" customWidth="1"/>
    <col min="9" max="9" width="6.6640625" style="57" customWidth="1"/>
    <col min="10" max="10" width="6.33203125" style="57" customWidth="1"/>
    <col min="11" max="11" width="6.6640625" style="57" customWidth="1"/>
    <col min="12" max="12" width="6.33203125" style="57" customWidth="1"/>
    <col min="13" max="13" width="6.6640625" style="57" customWidth="1"/>
  </cols>
  <sheetData>
    <row r="2" spans="1:13" ht="40.200000000000003" customHeight="1" x14ac:dyDescent="0.3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67"/>
      <c r="M2" s="67"/>
    </row>
    <row r="4" spans="1:13" ht="15" customHeight="1" x14ac:dyDescent="0.3">
      <c r="A4" s="72"/>
      <c r="B4" s="75">
        <v>2023</v>
      </c>
      <c r="C4" s="76"/>
      <c r="D4" s="77">
        <v>2024</v>
      </c>
      <c r="E4" s="76"/>
      <c r="F4" s="76"/>
      <c r="G4" s="76"/>
      <c r="H4" s="76"/>
      <c r="I4" s="78"/>
      <c r="J4" s="79" t="s">
        <v>1</v>
      </c>
      <c r="K4" s="79"/>
      <c r="L4" s="79"/>
      <c r="M4" s="80"/>
    </row>
    <row r="5" spans="1:13" ht="15" customHeight="1" x14ac:dyDescent="0.3">
      <c r="A5" s="73"/>
      <c r="B5" s="81" t="s">
        <v>2</v>
      </c>
      <c r="C5" s="81"/>
      <c r="D5" s="82" t="s">
        <v>3</v>
      </c>
      <c r="E5" s="83"/>
      <c r="F5" s="82" t="s">
        <v>4</v>
      </c>
      <c r="G5" s="83"/>
      <c r="H5" s="81" t="s">
        <v>2</v>
      </c>
      <c r="I5" s="81"/>
      <c r="J5" s="62" t="s">
        <v>5</v>
      </c>
      <c r="K5" s="62"/>
      <c r="L5" s="62" t="s">
        <v>6</v>
      </c>
      <c r="M5" s="63"/>
    </row>
    <row r="6" spans="1:13" ht="15" customHeight="1" x14ac:dyDescent="0.3">
      <c r="A6" s="74"/>
      <c r="B6" s="1" t="s">
        <v>7</v>
      </c>
      <c r="C6" s="2" t="s">
        <v>8</v>
      </c>
      <c r="D6" s="1" t="s">
        <v>7</v>
      </c>
      <c r="E6" s="2" t="s">
        <v>8</v>
      </c>
      <c r="F6" s="1" t="s">
        <v>7</v>
      </c>
      <c r="G6" s="2" t="s">
        <v>8</v>
      </c>
      <c r="H6" s="1" t="s">
        <v>7</v>
      </c>
      <c r="I6" s="2" t="s">
        <v>8</v>
      </c>
      <c r="J6" s="1" t="s">
        <v>7</v>
      </c>
      <c r="K6" s="2" t="s">
        <v>8</v>
      </c>
      <c r="L6" s="1" t="s">
        <v>7</v>
      </c>
      <c r="M6" s="3" t="s">
        <v>8</v>
      </c>
    </row>
    <row r="7" spans="1:13" ht="12.9" customHeight="1" x14ac:dyDescent="0.3">
      <c r="A7" s="4" t="s">
        <v>9</v>
      </c>
      <c r="B7" s="5">
        <v>270.21800000000002</v>
      </c>
      <c r="C7" s="6">
        <v>270.21800000000002</v>
      </c>
      <c r="D7" s="5">
        <v>236.572</v>
      </c>
      <c r="E7" s="6">
        <v>236.572</v>
      </c>
      <c r="F7" s="5">
        <v>239.143</v>
      </c>
      <c r="G7" s="6">
        <v>239.143</v>
      </c>
      <c r="H7" s="7">
        <v>219.37200000000001</v>
      </c>
      <c r="I7" s="8">
        <v>219.37200000000001</v>
      </c>
      <c r="J7" s="9">
        <f t="shared" ref="J7:K7" si="0">(H7/F7-1)*100</f>
        <v>-8.2674383109687444</v>
      </c>
      <c r="K7" s="10">
        <f t="shared" si="0"/>
        <v>-8.2674383109687444</v>
      </c>
      <c r="L7" s="11">
        <f t="shared" ref="L7:M7" si="1">(H7/B7-1)*100</f>
        <v>-18.816659141878034</v>
      </c>
      <c r="M7" s="12">
        <f t="shared" si="1"/>
        <v>-18.816659141878034</v>
      </c>
    </row>
    <row r="8" spans="1:13" ht="12.9" customHeight="1" x14ac:dyDescent="0.3">
      <c r="A8" s="13" t="s">
        <v>10</v>
      </c>
      <c r="B8" s="14" t="s">
        <v>11</v>
      </c>
      <c r="C8" s="15" t="s">
        <v>11</v>
      </c>
      <c r="D8" s="16" t="s">
        <v>12</v>
      </c>
      <c r="E8" s="15" t="s">
        <v>12</v>
      </c>
      <c r="F8" s="16" t="s">
        <v>12</v>
      </c>
      <c r="G8" s="15" t="s">
        <v>12</v>
      </c>
      <c r="H8" s="14" t="s">
        <v>12</v>
      </c>
      <c r="I8" s="15" t="s">
        <v>12</v>
      </c>
      <c r="J8" s="17" t="s">
        <v>11</v>
      </c>
      <c r="K8" s="15" t="s">
        <v>11</v>
      </c>
      <c r="L8" s="18" t="s">
        <v>11</v>
      </c>
      <c r="M8" s="19" t="s">
        <v>11</v>
      </c>
    </row>
    <row r="9" spans="1:13" ht="12.9" customHeight="1" x14ac:dyDescent="0.3">
      <c r="A9" s="13" t="s">
        <v>13</v>
      </c>
      <c r="B9" s="16" t="s">
        <v>12</v>
      </c>
      <c r="C9" s="15" t="s">
        <v>12</v>
      </c>
      <c r="D9" s="16" t="s">
        <v>12</v>
      </c>
      <c r="E9" s="15" t="s">
        <v>12</v>
      </c>
      <c r="F9" s="16" t="s">
        <v>12</v>
      </c>
      <c r="G9" s="15" t="s">
        <v>12</v>
      </c>
      <c r="H9" s="16" t="s">
        <v>12</v>
      </c>
      <c r="I9" s="15" t="s">
        <v>12</v>
      </c>
      <c r="J9" s="17" t="s">
        <v>11</v>
      </c>
      <c r="K9" s="15" t="s">
        <v>11</v>
      </c>
      <c r="L9" s="20" t="s">
        <v>11</v>
      </c>
      <c r="M9" s="21" t="s">
        <v>11</v>
      </c>
    </row>
    <row r="10" spans="1:13" ht="12.9" customHeight="1" x14ac:dyDescent="0.3">
      <c r="A10" s="13" t="s">
        <v>14</v>
      </c>
      <c r="B10" s="16" t="s">
        <v>12</v>
      </c>
      <c r="C10" s="15" t="s">
        <v>12</v>
      </c>
      <c r="D10" s="16" t="s">
        <v>11</v>
      </c>
      <c r="E10" s="15" t="s">
        <v>11</v>
      </c>
      <c r="F10" s="16" t="s">
        <v>11</v>
      </c>
      <c r="G10" s="15" t="s">
        <v>11</v>
      </c>
      <c r="H10" s="16" t="s">
        <v>11</v>
      </c>
      <c r="I10" s="15" t="s">
        <v>11</v>
      </c>
      <c r="J10" s="17" t="s">
        <v>11</v>
      </c>
      <c r="K10" s="15" t="s">
        <v>11</v>
      </c>
      <c r="L10" s="20" t="s">
        <v>11</v>
      </c>
      <c r="M10" s="21" t="s">
        <v>11</v>
      </c>
    </row>
    <row r="11" spans="1:13" ht="12.9" customHeight="1" x14ac:dyDescent="0.3">
      <c r="A11" s="13" t="s">
        <v>15</v>
      </c>
      <c r="B11" s="22" t="s">
        <v>12</v>
      </c>
      <c r="C11" s="23" t="s">
        <v>12</v>
      </c>
      <c r="D11" s="16" t="s">
        <v>12</v>
      </c>
      <c r="E11" s="15" t="s">
        <v>12</v>
      </c>
      <c r="F11" s="16">
        <v>206.613</v>
      </c>
      <c r="G11" s="15">
        <v>206.613</v>
      </c>
      <c r="H11" s="24">
        <v>218.05600000000001</v>
      </c>
      <c r="I11" s="25">
        <v>218.05600000000001</v>
      </c>
      <c r="J11" s="17">
        <f>(H11/F11-1)*100</f>
        <v>5.5383736744541778</v>
      </c>
      <c r="K11" s="15">
        <f>(I11/G11-1)*100</f>
        <v>5.5383736744541778</v>
      </c>
      <c r="L11" s="20" t="s">
        <v>11</v>
      </c>
      <c r="M11" s="21" t="s">
        <v>11</v>
      </c>
    </row>
    <row r="12" spans="1:13" ht="12.9" customHeight="1" x14ac:dyDescent="0.3">
      <c r="A12" s="13" t="s">
        <v>16</v>
      </c>
      <c r="B12" s="26">
        <v>217.14500000000001</v>
      </c>
      <c r="C12" s="27">
        <v>217.14500000000001</v>
      </c>
      <c r="D12" s="28">
        <v>179.42400000000001</v>
      </c>
      <c r="E12" s="27">
        <v>179.42400000000001</v>
      </c>
      <c r="F12" s="28">
        <v>214.93600000000001</v>
      </c>
      <c r="G12" s="27">
        <v>214.93600000000001</v>
      </c>
      <c r="H12" s="28">
        <v>201.06200000000001</v>
      </c>
      <c r="I12" s="27">
        <v>201.06200000000001</v>
      </c>
      <c r="J12" s="17">
        <f t="shared" ref="J12:K12" si="2">(H12/F12-1)*100</f>
        <v>-6.4549447277329026</v>
      </c>
      <c r="K12" s="15">
        <f t="shared" si="2"/>
        <v>-6.4549447277329026</v>
      </c>
      <c r="L12" s="29">
        <f>(H12/B12-1)*100</f>
        <v>-7.4065716456745534</v>
      </c>
      <c r="M12" s="30">
        <f>(I12/C12-1)*100</f>
        <v>-7.4065716456745534</v>
      </c>
    </row>
    <row r="13" spans="1:13" ht="12.9" customHeight="1" x14ac:dyDescent="0.3">
      <c r="A13" s="31" t="s">
        <v>17</v>
      </c>
      <c r="B13" s="32">
        <v>194.833</v>
      </c>
      <c r="C13" s="33">
        <v>194.833</v>
      </c>
      <c r="D13" s="32">
        <v>184.72499999999999</v>
      </c>
      <c r="E13" s="33">
        <v>184.72499999999999</v>
      </c>
      <c r="F13" s="32">
        <v>184.59100000000001</v>
      </c>
      <c r="G13" s="33">
        <v>184.59100000000001</v>
      </c>
      <c r="H13" s="32" t="s">
        <v>11</v>
      </c>
      <c r="I13" s="33" t="s">
        <v>11</v>
      </c>
      <c r="J13" s="34" t="s">
        <v>11</v>
      </c>
      <c r="K13" s="35" t="s">
        <v>11</v>
      </c>
      <c r="L13" s="11" t="s">
        <v>11</v>
      </c>
      <c r="M13" s="12" t="s">
        <v>11</v>
      </c>
    </row>
    <row r="14" spans="1:13" ht="12.9" customHeight="1" x14ac:dyDescent="0.3">
      <c r="A14" s="36" t="s">
        <v>10</v>
      </c>
      <c r="B14" s="14" t="s">
        <v>11</v>
      </c>
      <c r="C14" s="15" t="s">
        <v>11</v>
      </c>
      <c r="D14" s="37" t="s">
        <v>12</v>
      </c>
      <c r="E14" s="23" t="s">
        <v>12</v>
      </c>
      <c r="F14" s="37" t="s">
        <v>12</v>
      </c>
      <c r="G14" s="23" t="s">
        <v>12</v>
      </c>
      <c r="H14" s="38" t="s">
        <v>11</v>
      </c>
      <c r="I14" s="39" t="s">
        <v>11</v>
      </c>
      <c r="J14" s="17" t="s">
        <v>11</v>
      </c>
      <c r="K14" s="15" t="s">
        <v>11</v>
      </c>
      <c r="L14" s="18" t="s">
        <v>11</v>
      </c>
      <c r="M14" s="19" t="s">
        <v>11</v>
      </c>
    </row>
    <row r="15" spans="1:13" ht="12.9" customHeight="1" x14ac:dyDescent="0.3">
      <c r="A15" s="36" t="s">
        <v>13</v>
      </c>
      <c r="B15" s="16">
        <v>194.833</v>
      </c>
      <c r="C15" s="15">
        <v>194.833</v>
      </c>
      <c r="D15" s="37">
        <v>189.32</v>
      </c>
      <c r="E15" s="23">
        <v>189.32</v>
      </c>
      <c r="F15" s="37">
        <v>183.077</v>
      </c>
      <c r="G15" s="23">
        <v>183.077</v>
      </c>
      <c r="H15" s="40" t="s">
        <v>11</v>
      </c>
      <c r="I15" s="41" t="s">
        <v>11</v>
      </c>
      <c r="J15" s="17" t="s">
        <v>11</v>
      </c>
      <c r="K15" s="15" t="s">
        <v>11</v>
      </c>
      <c r="L15" s="29" t="s">
        <v>11</v>
      </c>
      <c r="M15" s="30" t="s">
        <v>11</v>
      </c>
    </row>
    <row r="16" spans="1:13" ht="12.9" customHeight="1" x14ac:dyDescent="0.3">
      <c r="A16" s="42" t="s">
        <v>18</v>
      </c>
      <c r="B16" s="43" t="s">
        <v>12</v>
      </c>
      <c r="C16" s="44" t="s">
        <v>12</v>
      </c>
      <c r="D16" s="43">
        <v>214.59800000000001</v>
      </c>
      <c r="E16" s="44">
        <v>214.59800000000001</v>
      </c>
      <c r="F16" s="43" t="s">
        <v>12</v>
      </c>
      <c r="G16" s="44" t="s">
        <v>12</v>
      </c>
      <c r="H16" s="43" t="s">
        <v>12</v>
      </c>
      <c r="I16" s="44" t="s">
        <v>12</v>
      </c>
      <c r="J16" s="45" t="s">
        <v>11</v>
      </c>
      <c r="K16" s="46" t="s">
        <v>11</v>
      </c>
      <c r="L16" s="20" t="s">
        <v>11</v>
      </c>
      <c r="M16" s="21" t="s">
        <v>11</v>
      </c>
    </row>
    <row r="17" spans="1:13" ht="12.9" customHeight="1" x14ac:dyDescent="0.3">
      <c r="A17" s="13" t="s">
        <v>19</v>
      </c>
      <c r="B17" s="16">
        <v>218.26599999999999</v>
      </c>
      <c r="C17" s="15">
        <v>218.26599999999999</v>
      </c>
      <c r="D17" s="16">
        <v>252.43899999999999</v>
      </c>
      <c r="E17" s="15">
        <v>252.43899999999999</v>
      </c>
      <c r="F17" s="16">
        <v>251.262</v>
      </c>
      <c r="G17" s="15">
        <v>251.262</v>
      </c>
      <c r="H17" s="16">
        <v>232.33500000000001</v>
      </c>
      <c r="I17" s="15">
        <v>232.33500000000001</v>
      </c>
      <c r="J17" s="17">
        <f t="shared" ref="J17:K17" si="3">(H17/F17-1)*100</f>
        <v>-7.532774554051147</v>
      </c>
      <c r="K17" s="15">
        <f t="shared" si="3"/>
        <v>-7.532774554051147</v>
      </c>
      <c r="L17" s="20">
        <f t="shared" ref="L17:M18" si="4">(H17/B17-1)*100</f>
        <v>6.4458046603685482</v>
      </c>
      <c r="M17" s="21">
        <f t="shared" si="4"/>
        <v>6.4458046603685482</v>
      </c>
    </row>
    <row r="18" spans="1:13" ht="12.9" customHeight="1" x14ac:dyDescent="0.3">
      <c r="A18" s="13" t="s">
        <v>20</v>
      </c>
      <c r="B18" s="16">
        <v>486.108</v>
      </c>
      <c r="C18" s="15">
        <v>486.108</v>
      </c>
      <c r="D18" s="16">
        <v>389.12</v>
      </c>
      <c r="E18" s="15">
        <v>389.04899999999998</v>
      </c>
      <c r="F18" s="16">
        <v>380.38799999999998</v>
      </c>
      <c r="G18" s="47">
        <v>377.32600000000002</v>
      </c>
      <c r="H18" s="15">
        <v>347.05099999999999</v>
      </c>
      <c r="I18" s="15">
        <v>347.05099999999999</v>
      </c>
      <c r="J18" s="17">
        <f>(H18/F18-1)*100</f>
        <v>-8.7639462864233302</v>
      </c>
      <c r="K18" s="15">
        <f>(I18/G18-1)*100</f>
        <v>-8.0235658290178868</v>
      </c>
      <c r="L18" s="20">
        <f t="shared" si="4"/>
        <v>-28.606194508216287</v>
      </c>
      <c r="M18" s="21">
        <f t="shared" si="4"/>
        <v>-28.606194508216287</v>
      </c>
    </row>
    <row r="19" spans="1:13" ht="12.9" customHeight="1" x14ac:dyDescent="0.3">
      <c r="A19" s="13" t="s">
        <v>21</v>
      </c>
      <c r="B19" s="16" t="s">
        <v>11</v>
      </c>
      <c r="C19" s="15" t="s">
        <v>11</v>
      </c>
      <c r="D19" s="16" t="s">
        <v>12</v>
      </c>
      <c r="E19" s="15" t="s">
        <v>12</v>
      </c>
      <c r="F19" s="16" t="s">
        <v>12</v>
      </c>
      <c r="G19" s="47" t="s">
        <v>12</v>
      </c>
      <c r="H19" s="23" t="s">
        <v>12</v>
      </c>
      <c r="I19" s="23" t="s">
        <v>12</v>
      </c>
      <c r="J19" s="17" t="s">
        <v>11</v>
      </c>
      <c r="K19" s="15" t="s">
        <v>11</v>
      </c>
      <c r="L19" s="20" t="s">
        <v>11</v>
      </c>
      <c r="M19" s="21" t="s">
        <v>11</v>
      </c>
    </row>
    <row r="20" spans="1:13" ht="12.9" customHeight="1" x14ac:dyDescent="0.3">
      <c r="A20" s="48" t="s">
        <v>22</v>
      </c>
      <c r="B20" s="14" t="s">
        <v>12</v>
      </c>
      <c r="C20" s="49" t="s">
        <v>12</v>
      </c>
      <c r="D20" s="14">
        <v>364.036</v>
      </c>
      <c r="E20" s="49">
        <v>364.036</v>
      </c>
      <c r="F20" s="14">
        <v>381.60199999999998</v>
      </c>
      <c r="G20" s="49">
        <v>381.60199999999998</v>
      </c>
      <c r="H20" s="50">
        <v>352.596</v>
      </c>
      <c r="I20" s="51">
        <v>352.596</v>
      </c>
      <c r="J20" s="45">
        <f>(H20/F20-1)*100</f>
        <v>-7.6011132017127725</v>
      </c>
      <c r="K20" s="46">
        <f>(I20/G20-1)*100</f>
        <v>-7.6011132017127725</v>
      </c>
      <c r="L20" s="18" t="s">
        <v>11</v>
      </c>
      <c r="M20" s="19" t="s">
        <v>11</v>
      </c>
    </row>
    <row r="21" spans="1:13" ht="12.9" customHeight="1" x14ac:dyDescent="0.3">
      <c r="A21" s="13" t="s">
        <v>23</v>
      </c>
      <c r="B21" s="16" t="s">
        <v>12</v>
      </c>
      <c r="C21" s="15" t="s">
        <v>12</v>
      </c>
      <c r="D21" s="16">
        <v>465.73500000000001</v>
      </c>
      <c r="E21" s="15">
        <v>465.73500000000001</v>
      </c>
      <c r="F21" s="16" t="s">
        <v>12</v>
      </c>
      <c r="G21" s="15" t="s">
        <v>12</v>
      </c>
      <c r="H21" s="16" t="s">
        <v>12</v>
      </c>
      <c r="I21" s="15" t="s">
        <v>12</v>
      </c>
      <c r="J21" s="17" t="s">
        <v>11</v>
      </c>
      <c r="K21" s="52" t="s">
        <v>11</v>
      </c>
      <c r="L21" s="20" t="s">
        <v>11</v>
      </c>
      <c r="M21" s="21" t="s">
        <v>11</v>
      </c>
    </row>
    <row r="22" spans="1:13" ht="12.9" customHeight="1" x14ac:dyDescent="0.3">
      <c r="A22" s="13" t="s">
        <v>24</v>
      </c>
      <c r="B22" s="16" t="s">
        <v>12</v>
      </c>
      <c r="C22" s="15" t="s">
        <v>12</v>
      </c>
      <c r="D22" s="16" t="s">
        <v>11</v>
      </c>
      <c r="E22" s="15" t="s">
        <v>11</v>
      </c>
      <c r="F22" s="16" t="s">
        <v>11</v>
      </c>
      <c r="G22" s="15" t="s">
        <v>11</v>
      </c>
      <c r="H22" s="16" t="s">
        <v>11</v>
      </c>
      <c r="I22" s="15" t="s">
        <v>11</v>
      </c>
      <c r="J22" s="17" t="s">
        <v>11</v>
      </c>
      <c r="K22" s="52" t="s">
        <v>11</v>
      </c>
      <c r="L22" s="29" t="s">
        <v>11</v>
      </c>
      <c r="M22" s="30" t="s">
        <v>11</v>
      </c>
    </row>
    <row r="23" spans="1:13" ht="12.9" customHeight="1" x14ac:dyDescent="0.3">
      <c r="A23" s="48" t="s">
        <v>25</v>
      </c>
      <c r="B23" s="14" t="s">
        <v>11</v>
      </c>
      <c r="C23" s="49" t="s">
        <v>11</v>
      </c>
      <c r="D23" s="14" t="s">
        <v>11</v>
      </c>
      <c r="E23" s="49" t="s">
        <v>11</v>
      </c>
      <c r="F23" s="14" t="s">
        <v>12</v>
      </c>
      <c r="G23" s="49" t="s">
        <v>12</v>
      </c>
      <c r="H23" s="14" t="s">
        <v>12</v>
      </c>
      <c r="I23" s="49" t="s">
        <v>12</v>
      </c>
      <c r="J23" s="45" t="s">
        <v>11</v>
      </c>
      <c r="K23" s="46" t="s">
        <v>11</v>
      </c>
      <c r="L23" s="20" t="s">
        <v>11</v>
      </c>
      <c r="M23" s="21" t="s">
        <v>11</v>
      </c>
    </row>
    <row r="24" spans="1:13" ht="12.9" customHeight="1" x14ac:dyDescent="0.3">
      <c r="A24" s="13" t="s">
        <v>26</v>
      </c>
      <c r="B24" s="16" t="s">
        <v>12</v>
      </c>
      <c r="C24" s="15" t="s">
        <v>12</v>
      </c>
      <c r="D24" s="16" t="s">
        <v>12</v>
      </c>
      <c r="E24" s="15" t="s">
        <v>12</v>
      </c>
      <c r="F24" s="16" t="s">
        <v>12</v>
      </c>
      <c r="G24" s="15" t="s">
        <v>12</v>
      </c>
      <c r="H24" s="16" t="s">
        <v>12</v>
      </c>
      <c r="I24" s="15" t="s">
        <v>12</v>
      </c>
      <c r="J24" s="17" t="s">
        <v>11</v>
      </c>
      <c r="K24" s="15" t="s">
        <v>11</v>
      </c>
      <c r="L24" s="20" t="s">
        <v>11</v>
      </c>
      <c r="M24" s="21" t="s">
        <v>11</v>
      </c>
    </row>
    <row r="25" spans="1:13" ht="1.5" customHeight="1" x14ac:dyDescent="0.3">
      <c r="A25" s="53"/>
      <c r="B25" s="54"/>
      <c r="C25" s="54"/>
      <c r="D25" s="55"/>
      <c r="E25" s="55"/>
      <c r="F25" s="55"/>
      <c r="G25" s="55"/>
      <c r="H25" s="55"/>
      <c r="I25" s="55"/>
      <c r="J25" s="55"/>
      <c r="K25" s="55"/>
      <c r="L25" s="56"/>
      <c r="M25" s="56"/>
    </row>
    <row r="26" spans="1:13" ht="11.25" customHeight="1" x14ac:dyDescent="0.3"/>
    <row r="27" spans="1:13" s="60" customFormat="1" ht="12.9" customHeight="1" x14ac:dyDescent="0.25">
      <c r="A27" s="64" t="s">
        <v>27</v>
      </c>
      <c r="B27" s="65"/>
      <c r="C27" s="65"/>
      <c r="D27" s="65"/>
      <c r="E27" s="65"/>
      <c r="F27" s="57"/>
      <c r="G27" s="59"/>
      <c r="H27" s="59"/>
      <c r="I27" s="59"/>
      <c r="J27" s="59"/>
      <c r="K27" s="59"/>
      <c r="L27" s="59"/>
      <c r="M27" s="59"/>
    </row>
    <row r="28" spans="1:13" s="60" customFormat="1" ht="12.9" customHeight="1" x14ac:dyDescent="0.25">
      <c r="A28" s="58" t="s">
        <v>28</v>
      </c>
      <c r="B28" s="61"/>
      <c r="C28" s="61"/>
      <c r="D28" s="61"/>
      <c r="E28" s="61"/>
      <c r="F28" s="57"/>
      <c r="G28" s="59"/>
      <c r="H28" s="59"/>
      <c r="I28" s="59"/>
      <c r="J28" s="59"/>
      <c r="K28" s="59"/>
      <c r="L28" s="59"/>
      <c r="M28" s="59"/>
    </row>
    <row r="29" spans="1:13" s="60" customFormat="1" ht="12.9" customHeight="1" x14ac:dyDescent="0.25">
      <c r="A29" s="58" t="s">
        <v>29</v>
      </c>
      <c r="B29" s="61"/>
      <c r="C29" s="61"/>
      <c r="D29" s="61"/>
      <c r="E29" s="61"/>
      <c r="F29" s="57"/>
      <c r="G29" s="59"/>
      <c r="H29" s="59"/>
      <c r="I29" s="59"/>
      <c r="J29" s="59"/>
      <c r="K29" s="59"/>
      <c r="L29" s="59"/>
      <c r="M29" s="59"/>
    </row>
    <row r="30" spans="1:13" s="60" customFormat="1" ht="12.9" customHeight="1" x14ac:dyDescent="0.25">
      <c r="A30" s="58" t="s">
        <v>30</v>
      </c>
      <c r="B30" s="61"/>
      <c r="C30" s="61"/>
      <c r="D30" s="61"/>
      <c r="E30" s="61"/>
      <c r="F30" s="57"/>
      <c r="G30" s="59"/>
      <c r="H30" s="59"/>
      <c r="I30" s="59"/>
      <c r="J30" s="59"/>
      <c r="K30" s="59"/>
      <c r="L30" s="59"/>
      <c r="M30" s="59"/>
    </row>
    <row r="31" spans="1:13" s="60" customFormat="1" ht="12.9" customHeight="1" x14ac:dyDescent="0.25">
      <c r="A31" s="58" t="s">
        <v>31</v>
      </c>
      <c r="B31" s="61"/>
      <c r="C31" s="61"/>
      <c r="D31" s="61"/>
      <c r="E31" s="61"/>
      <c r="F31" s="57"/>
      <c r="G31" s="59"/>
      <c r="H31" s="59"/>
      <c r="I31" s="59"/>
      <c r="J31" s="59"/>
      <c r="K31" s="59"/>
      <c r="L31" s="59"/>
      <c r="M31" s="59"/>
    </row>
    <row r="32" spans="1:13" s="60" customFormat="1" ht="12.9" customHeight="1" x14ac:dyDescent="0.3">
      <c r="A32" s="66"/>
      <c r="B32" s="67"/>
      <c r="C32" s="67"/>
      <c r="D32" s="67"/>
      <c r="E32" s="67"/>
      <c r="F32"/>
      <c r="G32"/>
      <c r="H32"/>
      <c r="I32"/>
      <c r="J32"/>
      <c r="K32"/>
      <c r="L32" s="59"/>
      <c r="M32" s="59"/>
    </row>
    <row r="33" spans="1:13" s="60" customFormat="1" ht="12.9" customHeight="1" x14ac:dyDescent="0.3">
      <c r="A33" s="68" t="s">
        <v>32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 ht="12.9" customHeight="1" x14ac:dyDescent="0.3">
      <c r="A34" s="68" t="s">
        <v>33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</sheetData>
  <mergeCells count="15"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  <mergeCell ref="L5:M5"/>
    <mergeCell ref="A27:E27"/>
    <mergeCell ref="A32:E32"/>
    <mergeCell ref="A33:M33"/>
    <mergeCell ref="A34:M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2024-07-19T05:09:41Z</dcterms:created>
  <dcterms:modified xsi:type="dcterms:W3CDTF">2024-07-19T13:49:20Z</dcterms:modified>
</cp:coreProperties>
</file>