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liepa\"/>
    </mc:Choice>
  </mc:AlternateContent>
  <xr:revisionPtr revIDLastSave="0" documentId="8_{4955D19D-9316-4D65-8335-722865A4FD17}" xr6:coauthVersionLast="47" xr6:coauthVersionMax="47" xr10:uidLastSave="{00000000-0000-0000-0000-000000000000}"/>
  <bookViews>
    <workbookView xWindow="-120" yWindow="-120" windowWidth="29040" windowHeight="17640" xr2:uid="{F6585499-A793-4003-B650-130BE3CE1A84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<sst xmlns="http://schemas.openxmlformats.org/spreadsheetml/2006/main" count="33" uniqueCount="28">
  <si>
    <t xml:space="preserve">                       Data
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</si>
  <si>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</si>
  <si>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</si>
  <si>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</si>
  <si>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</si>
  <si>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</si>
  <si>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</si>
  <si>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</si>
  <si>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</si>
  <si>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</si>
  <si>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</si>
  <si>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</si>
  <si>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</si>
  <si>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</si>
  <si>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</si>
  <si>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</si>
  <si>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</si>
  <si>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</si>
  <si>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</si>
  <si>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</si>
  <si>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</si>
  <si>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</si>
  <si>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</si>
  <si>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</si>
  <si>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birželio mėn. su 2024 m. gegužės mėn.</t>
  </si>
  <si>
    <t>** lyginant 2024 m. birželio mėn. su 2023 m. birželio mėn.</t>
  </si>
  <si>
    <t>Šaltinis ŽŪDC (LŽŪMPRIS)</t>
  </si>
  <si>
    <t>Grūdų ir rapsų supirkimo iš augintojų kiekiai Lietuvoje 2023 m. birželio–2024 m. birželio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</si>
</sst>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DC3D-0666-4A5C-AFBD-7400001ED6B7}">
  <dimension ref="A1:J29"/>
  <sheetViews>
    <sheetView showGridLines="0" tabSelected="1" workbookViewId="0">
      <selection activeCell="J8" sqref="J8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3"/>
      <c r="B1" s="1"/>
      <c r="C1" s="1"/>
      <c r="D1" s="1"/>
      <c r="E1" s="1"/>
      <c r="F1" s="1"/>
      <c r="G1" s="1"/>
    </row>
    <row r="2" spans="1:7" x14ac:dyDescent="0.25">
      <c r="A2" s="2" t="s">
        <v>27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4" t="s">
        <v>0</v>
      </c>
      <c r="B4" s="5">
        <v>2023</v>
      </c>
      <c r="C4" s="6">
        <v>2024</v>
      </c>
      <c r="D4" s="6"/>
      <c r="E4" s="7"/>
      <c r="F4" s="8" t="s">
        <v>1</v>
      </c>
      <c r="G4" s="6"/>
    </row>
    <row r="5" spans="1:7" x14ac:dyDescent="0.25">
      <c r="A5" s="4"/>
      <c r="B5" s="9" t="s">
        <v>2</v>
      </c>
      <c r="C5" s="9" t="s">
        <v>3</v>
      </c>
      <c r="D5" s="9" t="s">
        <v>4</v>
      </c>
      <c r="E5" s="9" t="s">
        <v>2</v>
      </c>
      <c r="F5" s="10" t="s">
        <v>5</v>
      </c>
      <c r="G5" s="11" t="s">
        <v>6</v>
      </c>
    </row>
    <row r="6" spans="1:7" x14ac:dyDescent="0.25">
      <c r="A6" s="12" t="s">
        <v>7</v>
      </c>
      <c r="B6" s="13">
        <v>47248.206000000006</v>
      </c>
      <c r="C6" s="14">
        <v>129323.173</v>
      </c>
      <c r="D6" s="14">
        <v>73293.608999999997</v>
      </c>
      <c r="E6" s="15">
        <v>30689.829000000002</v>
      </c>
      <c r="F6" s="16">
        <f>((E6*100)/D6)-100</f>
        <v>-58.127551066560244</v>
      </c>
      <c r="G6" s="14">
        <f>((E6*100)/B6)-100</f>
        <v>-35.045514743988377</v>
      </c>
    </row>
    <row r="7" spans="1:7" x14ac:dyDescent="0.25">
      <c r="A7" s="17" t="s">
        <v>8</v>
      </c>
      <c r="B7" s="18">
        <v>2566.1489999999999</v>
      </c>
      <c r="C7" s="19">
        <v>8728.0509999999995</v>
      </c>
      <c r="D7" s="19">
        <v>6860.6139999999996</v>
      </c>
      <c r="E7" s="20">
        <v>2284.1800000000003</v>
      </c>
      <c r="F7" s="21">
        <f>((E7*100)/D7)-100</f>
        <v>-66.705895419856006</v>
      </c>
      <c r="G7" s="22">
        <f>((E7*100)/B7)-100</f>
        <v>-10.988021350280107</v>
      </c>
    </row>
    <row r="8" spans="1:7" x14ac:dyDescent="0.25">
      <c r="A8" s="17" t="s">
        <v>9</v>
      </c>
      <c r="B8" s="18">
        <v>7773.4110000000001</v>
      </c>
      <c r="C8" s="22">
        <v>11499.401</v>
      </c>
      <c r="D8" s="22">
        <v>5309.8729999999996</v>
      </c>
      <c r="E8" s="23">
        <v>2337.0700000000002</v>
      </c>
      <c r="F8" s="21">
        <f>((E8*100)/D8)-100</f>
        <v>-55.986329616546378</v>
      </c>
      <c r="G8" s="22">
        <f>((E8*100)/B8)-100</f>
        <v>-69.935077406816646</v>
      </c>
    </row>
    <row r="9" spans="1:7" x14ac:dyDescent="0.25">
      <c r="A9" s="17" t="s">
        <v>10</v>
      </c>
      <c r="B9" s="18">
        <v>24901.760000000002</v>
      </c>
      <c r="C9" s="22">
        <v>95235.722000000009</v>
      </c>
      <c r="D9" s="22">
        <v>44526.438999999998</v>
      </c>
      <c r="E9" s="23">
        <v>21734.953000000001</v>
      </c>
      <c r="F9" s="21">
        <f t="shared" ref="F9:F26" si="0">((E9*100)/D9)-100</f>
        <v>-51.18641084233122</v>
      </c>
      <c r="G9" s="22">
        <f t="shared" ref="G9:G25" si="1">((E9*100)/B9)-100</f>
        <v>-12.717201515073626</v>
      </c>
    </row>
    <row r="10" spans="1:7" x14ac:dyDescent="0.25">
      <c r="A10" s="17" t="s">
        <v>11</v>
      </c>
      <c r="B10" s="18">
        <v>5143.6059999999998</v>
      </c>
      <c r="C10" s="22">
        <v>10863.278</v>
      </c>
      <c r="D10" s="22">
        <v>11338.584000000001</v>
      </c>
      <c r="E10" s="23">
        <v>2320.6289999999999</v>
      </c>
      <c r="F10" s="21">
        <f>((E10*100)/D10)-100</f>
        <v>-79.533343846109886</v>
      </c>
      <c r="G10" s="22">
        <f>((E10*100)/B10)-100</f>
        <v>-54.883227836657781</v>
      </c>
    </row>
    <row r="11" spans="1:7" x14ac:dyDescent="0.25">
      <c r="A11" s="17" t="s">
        <v>12</v>
      </c>
      <c r="B11" s="18">
        <v>6831.9859999999999</v>
      </c>
      <c r="C11" s="22">
        <v>2898.5680000000002</v>
      </c>
      <c r="D11" s="22">
        <v>5258.0990000000002</v>
      </c>
      <c r="E11" s="23">
        <v>2012.9970000000001</v>
      </c>
      <c r="F11" s="21">
        <f t="shared" si="0"/>
        <v>-61.716259051037262</v>
      </c>
      <c r="G11" s="22">
        <f t="shared" si="1"/>
        <v>-70.535697819052899</v>
      </c>
    </row>
    <row r="12" spans="1:7" x14ac:dyDescent="0.25">
      <c r="A12" s="24" t="s">
        <v>13</v>
      </c>
      <c r="B12" s="25">
        <v>105.099</v>
      </c>
      <c r="C12" s="26">
        <v>316.29599999999999</v>
      </c>
      <c r="D12" s="26">
        <v>3126.9319999999998</v>
      </c>
      <c r="E12" s="27">
        <v>690.11500000000001</v>
      </c>
      <c r="F12" s="28">
        <f t="shared" si="0"/>
        <v>-77.929964578698872</v>
      </c>
      <c r="G12" s="26">
        <f t="shared" si="1"/>
        <v>556.6332695839161</v>
      </c>
    </row>
    <row r="13" spans="1:7" x14ac:dyDescent="0.25">
      <c r="A13" s="17" t="s">
        <v>9</v>
      </c>
      <c r="B13" s="29">
        <v>66.319999999999993</v>
      </c>
      <c r="C13" s="19">
        <v>106.5</v>
      </c>
      <c r="D13" s="19">
        <v>2993.1880000000001</v>
      </c>
      <c r="E13" s="20">
        <v>24.198</v>
      </c>
      <c r="F13" s="21">
        <f>((E13*100)/D13)-100</f>
        <v>-99.19156431203119</v>
      </c>
      <c r="G13" s="22">
        <f t="shared" si="1"/>
        <v>-63.51326899879372</v>
      </c>
    </row>
    <row r="14" spans="1:7" x14ac:dyDescent="0.25">
      <c r="A14" s="17" t="s">
        <v>10</v>
      </c>
      <c r="B14" s="30">
        <v>38.779000000000003</v>
      </c>
      <c r="C14" s="31">
        <v>209.79599999999999</v>
      </c>
      <c r="D14" s="31">
        <v>133.744</v>
      </c>
      <c r="E14" s="32">
        <v>665.91700000000003</v>
      </c>
      <c r="F14" s="21">
        <f>((E14*100)/D14)-100</f>
        <v>397.90420504845076</v>
      </c>
      <c r="G14" s="22">
        <f t="shared" si="1"/>
        <v>1617.2103458057193</v>
      </c>
    </row>
    <row r="15" spans="1:7" x14ac:dyDescent="0.25">
      <c r="A15" s="24" t="s">
        <v>14</v>
      </c>
      <c r="B15" s="13">
        <v>8728.5910000000003</v>
      </c>
      <c r="C15" s="14">
        <v>7247.6970000000001</v>
      </c>
      <c r="D15" s="14">
        <v>16422.232</v>
      </c>
      <c r="E15" s="15">
        <v>9504.2469999999994</v>
      </c>
      <c r="F15" s="28">
        <f t="shared" si="0"/>
        <v>-42.125729316209885</v>
      </c>
      <c r="G15" s="26">
        <f t="shared" si="1"/>
        <v>8.8863826933808525</v>
      </c>
    </row>
    <row r="16" spans="1:7" x14ac:dyDescent="0.25">
      <c r="A16" s="17" t="s">
        <v>9</v>
      </c>
      <c r="B16" s="29">
        <v>1047.886</v>
      </c>
      <c r="C16" s="19">
        <v>1562.385</v>
      </c>
      <c r="D16" s="19">
        <v>4145.3760000000002</v>
      </c>
      <c r="E16" s="20">
        <v>1596.624</v>
      </c>
      <c r="F16" s="21">
        <f t="shared" si="0"/>
        <v>-61.484217595701814</v>
      </c>
      <c r="G16" s="22">
        <f t="shared" si="1"/>
        <v>52.366192505673325</v>
      </c>
    </row>
    <row r="17" spans="1:10" x14ac:dyDescent="0.25">
      <c r="A17" s="17" t="s">
        <v>10</v>
      </c>
      <c r="B17" s="18">
        <v>1795.2270000000001</v>
      </c>
      <c r="C17" s="22">
        <v>1929.8330000000001</v>
      </c>
      <c r="D17" s="22">
        <v>4775.3779999999997</v>
      </c>
      <c r="E17" s="23">
        <v>2544.5460000000003</v>
      </c>
      <c r="F17" s="21">
        <f>((E17*100)/D17)-100</f>
        <v>-46.715296673896802</v>
      </c>
      <c r="G17" s="22">
        <f>((E17*100)/B17)-100</f>
        <v>41.739512607597817</v>
      </c>
    </row>
    <row r="18" spans="1:10" x14ac:dyDescent="0.25">
      <c r="A18" s="33" t="s">
        <v>15</v>
      </c>
      <c r="B18" s="30">
        <v>5885.4780000000001</v>
      </c>
      <c r="C18" s="31">
        <v>3755.4789999999998</v>
      </c>
      <c r="D18" s="31">
        <v>7501.4780000000001</v>
      </c>
      <c r="E18" s="32">
        <v>5363.0770000000002</v>
      </c>
      <c r="F18" s="34">
        <f t="shared" si="0"/>
        <v>-28.506395672959371</v>
      </c>
      <c r="G18" s="31">
        <f t="shared" si="1"/>
        <v>-8.8761014823264901</v>
      </c>
    </row>
    <row r="19" spans="1:10" x14ac:dyDescent="0.25">
      <c r="A19" s="17" t="s">
        <v>16</v>
      </c>
      <c r="B19" s="29">
        <v>345.79599999999999</v>
      </c>
      <c r="C19" s="22">
        <v>72.956999999999994</v>
      </c>
      <c r="D19" s="22">
        <v>200.23</v>
      </c>
      <c r="E19" s="23">
        <v>113.304</v>
      </c>
      <c r="F19" s="21">
        <f t="shared" si="0"/>
        <v>-43.413074963791637</v>
      </c>
      <c r="G19" s="22">
        <f t="shared" si="1"/>
        <v>-67.233860426378556</v>
      </c>
    </row>
    <row r="20" spans="1:10" x14ac:dyDescent="0.25">
      <c r="A20" s="17" t="s">
        <v>17</v>
      </c>
      <c r="B20" s="18">
        <v>188.053</v>
      </c>
      <c r="C20" s="22">
        <v>266.52800000000002</v>
      </c>
      <c r="D20" s="22">
        <v>233.006</v>
      </c>
      <c r="E20" s="23">
        <v>179.83199999999999</v>
      </c>
      <c r="F20" s="21">
        <f t="shared" si="0"/>
        <v>-22.820871565539079</v>
      </c>
      <c r="G20" s="22">
        <f t="shared" si="1"/>
        <v>-4.3716399100253653</v>
      </c>
    </row>
    <row r="21" spans="1:10" x14ac:dyDescent="0.25">
      <c r="A21" s="17" t="s">
        <v>18</v>
      </c>
      <c r="B21" s="18">
        <v>1677.5509999999999</v>
      </c>
      <c r="C21" s="22">
        <v>975.69600000000003</v>
      </c>
      <c r="D21" s="22">
        <v>979.21799999999996</v>
      </c>
      <c r="E21" s="23">
        <v>554.33299999999997</v>
      </c>
      <c r="F21" s="21">
        <f t="shared" si="0"/>
        <v>-43.390235882101841</v>
      </c>
      <c r="G21" s="22">
        <f>((E21*100)/B21)-100</f>
        <v>-66.955818332795843</v>
      </c>
    </row>
    <row r="22" spans="1:10" x14ac:dyDescent="0.25">
      <c r="A22" s="17" t="s">
        <v>19</v>
      </c>
      <c r="B22" s="18">
        <v>26.16</v>
      </c>
      <c r="C22" s="22">
        <v>1233.2909999999999</v>
      </c>
      <c r="D22" s="22">
        <v>179.39</v>
      </c>
      <c r="E22" s="23">
        <v>76.28</v>
      </c>
      <c r="F22" s="21">
        <f>((E22*100)/D22)-100</f>
        <v>-57.478120296560562</v>
      </c>
      <c r="G22" s="22">
        <f t="shared" si="1"/>
        <v>191.59021406727828</v>
      </c>
    </row>
    <row r="23" spans="1:10" x14ac:dyDescent="0.25">
      <c r="A23" s="35" t="s">
        <v>20</v>
      </c>
      <c r="B23" s="29">
        <v>1512.231</v>
      </c>
      <c r="C23" s="19">
        <v>636.65899999999999</v>
      </c>
      <c r="D23" s="19">
        <v>1815.4849999999999</v>
      </c>
      <c r="E23" s="20">
        <v>450.76299999999998</v>
      </c>
      <c r="F23" s="36">
        <f t="shared" si="0"/>
        <v>-75.171207693811851</v>
      </c>
      <c r="G23" s="37">
        <f>((E23*100)/B23)-100</f>
        <v>-70.19218624667792</v>
      </c>
    </row>
    <row r="24" spans="1:10" x14ac:dyDescent="0.25">
      <c r="A24" s="17" t="s">
        <v>21</v>
      </c>
      <c r="B24" s="38">
        <v>2545.7869999999998</v>
      </c>
      <c r="C24" s="39">
        <v>565.226</v>
      </c>
      <c r="D24" s="39">
        <v>1638.779</v>
      </c>
      <c r="E24" s="40">
        <v>244.25</v>
      </c>
      <c r="F24" s="21">
        <f>((E24*100)/D24)-100</f>
        <v>-85.095610817566012</v>
      </c>
      <c r="G24" s="22">
        <f>((E24*100)/B24)-100</f>
        <v>-90.405717367556676</v>
      </c>
    </row>
    <row r="25" spans="1:10" x14ac:dyDescent="0.25">
      <c r="A25" s="35" t="s">
        <v>22</v>
      </c>
      <c r="B25" s="41">
        <v>5064.3270000000002</v>
      </c>
      <c r="C25" s="37">
        <v>13535.134</v>
      </c>
      <c r="D25" s="37">
        <v>7299.7709999999997</v>
      </c>
      <c r="E25" s="42">
        <v>2422.9539999999997</v>
      </c>
      <c r="F25" s="36">
        <f>((E25*100)/D25)-100</f>
        <v>-66.80780808055485</v>
      </c>
      <c r="G25" s="37">
        <f t="shared" si="1"/>
        <v>-52.156446453793379</v>
      </c>
    </row>
    <row r="26" spans="1:10" x14ac:dyDescent="0.25">
      <c r="A26" s="43" t="s">
        <v>23</v>
      </c>
      <c r="B26" s="44">
        <v>67441.801000000007</v>
      </c>
      <c r="C26" s="44">
        <v>154570.35700000002</v>
      </c>
      <c r="D26" s="44">
        <v>105203.052</v>
      </c>
      <c r="E26" s="44">
        <v>45228.028999999995</v>
      </c>
      <c r="F26" s="45">
        <f t="shared" si="0"/>
        <v>-57.008824230688674</v>
      </c>
      <c r="G26" s="46">
        <f>((E26*100)/B26)-100</f>
        <v>-32.937690972991675</v>
      </c>
    </row>
    <row r="27" spans="1:10" ht="15" customHeight="1" x14ac:dyDescent="0.25">
      <c r="A27" s="47" t="s">
        <v>24</v>
      </c>
      <c r="B27" s="47"/>
      <c r="C27" s="47"/>
      <c r="D27" s="47"/>
      <c r="E27" s="47"/>
      <c r="F27" s="47"/>
    </row>
    <row r="28" spans="1:10" ht="15" customHeight="1" x14ac:dyDescent="0.25">
      <c r="A28" s="47" t="s">
        <v>25</v>
      </c>
      <c r="B28" s="47"/>
      <c r="C28" s="47"/>
      <c r="D28" s="47"/>
      <c r="E28" s="47"/>
      <c r="F28" s="47"/>
      <c r="G28" s="48"/>
      <c r="H28" s="48"/>
      <c r="I28" s="48"/>
      <c r="J28" s="48"/>
    </row>
    <row r="29" spans="1:10" x14ac:dyDescent="0.25">
      <c r="F29" s="49" t="s">
        <v>26</v>
      </c>
    </row>
  </sheetData>
  <mergeCells count="6">
    <mergeCell ref="A28:F28"/>
    <mergeCell ref="A2:G2"/>
    <mergeCell ref="A4:A5"/>
    <mergeCell ref="C4:E4"/>
    <mergeCell ref="F4:G4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2024-07-19T07:05:52Z</dcterms:created>
  <dcterms:modified xsi:type="dcterms:W3CDTF">2024-07-19T07:06:42Z</dcterms:modified>
</cp:coreProperties>
</file>