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3AAYGTLN\"/>
    </mc:Choice>
  </mc:AlternateContent>
  <xr:revisionPtr revIDLastSave="0" documentId="13_ncr:1_{4AA004FC-9D76-4522-A965-3A12BBD3C37B}" xr6:coauthVersionLast="47" xr6:coauthVersionMax="47" xr10:uidLastSave="{00000000-0000-0000-0000-000000000000}"/>
  <bookViews>
    <workbookView xWindow="-120" yWindow="-120" windowWidth="29040" windowHeight="17640" xr2:uid="{24236A31-5608-43D7-99FD-90D0547D467C}"/>
  </bookViews>
  <sheets>
    <sheet name="LT_kaino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N21" i="1"/>
  <c r="M21" i="1"/>
  <c r="N19" i="1"/>
  <c r="M19" i="1"/>
  <c r="L19" i="1"/>
  <c r="K19" i="1"/>
  <c r="N18" i="1"/>
  <c r="M18" i="1"/>
  <c r="L18" i="1"/>
  <c r="K18" i="1"/>
  <c r="N16" i="1"/>
  <c r="M16" i="1"/>
  <c r="L16" i="1"/>
  <c r="K16" i="1"/>
  <c r="N12" i="1"/>
  <c r="M12" i="1"/>
  <c r="L12" i="1"/>
  <c r="K12" i="1"/>
  <c r="N11" i="1"/>
  <c r="M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I5" i="1"/>
  <c r="G5" i="1"/>
  <c r="E5" i="1"/>
  <c r="C5" i="1"/>
</calcChain>
</file>

<file path=xl/sharedStrings.xml><?xml version="1.0" encoding="utf-8"?>
<sst xmlns="http://schemas.openxmlformats.org/spreadsheetml/2006/main" count="146" uniqueCount="32">
  <si>
    <t xml:space="preserve">Grūdų  ir aliejinių augalų sėklų  supirkimo kainų (iš augintojų ir kitų vidaus rinkos ūkio subjektų) suvestinė ataskaita 
(2024 m. 24–26 sav.) pagal GS-1,  EUR/t 
 </t>
  </si>
  <si>
    <t xml:space="preserve">                      Data
Grūdai</t>
  </si>
  <si>
    <t>Pokytis, %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</si>
  <si>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</si>
  <si>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</si>
  <si>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</si>
  <si>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</si>
  <si>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</si>
  <si>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</si>
  <si>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</si>
  <si>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</si>
  <si>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</si>
  <si>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>●</t>
  </si>
  <si>
    <t>-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</si>
  <si>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</si>
  <si>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</si>
  <si>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</si>
  <si>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</si>
  <si>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</si>
  <si>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</si>
  <si>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</si>
  <si>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</si>
  <si>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</si>
  <si>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</si>
  <si>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</si>
  <si>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</si>
  <si>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</si>
  <si>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</si>
  <si>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26 savaitę su 25 savaite</t>
  </si>
  <si>
    <t>**** lyginant 2024 m. 26 savaitę su 2023 m. 26 savaite</t>
  </si>
  <si>
    <t>Pastaba: grūdų bei aliejinių augalų sėklų  24 ir 25  savaičių supirkimo kainos patikslintos 2024-07-04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</si>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</sst>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4" fillId="0" borderId="10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5" fillId="0" borderId="0" xfId="0" applyFont="1"/>
    <xf numFmtId="0" fontId="3" fillId="0" borderId="12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vertical="center"/>
    </xf>
    <xf numFmtId="4" fontId="7" fillId="0" borderId="14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4" fontId="7" fillId="0" borderId="10" xfId="0" applyNumberFormat="1" applyFont="1" applyBorder="1" applyAlignment="1">
      <alignment vertical="center"/>
    </xf>
    <xf numFmtId="4" fontId="7" fillId="0" borderId="11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4" fontId="7" fillId="0" borderId="16" xfId="0" applyNumberFormat="1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7" fillId="0" borderId="19" xfId="0" applyNumberFormat="1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7" fillId="0" borderId="18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vertical="center"/>
    </xf>
    <xf numFmtId="4" fontId="7" fillId="0" borderId="23" xfId="0" applyNumberFormat="1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AB6AA60-8773-471C-8A09-7CFD3F467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DF4F63E1-0C4C-4335-9FF6-73841B4F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49D4CCA7-2A7A-4A25-B44F-C56CFE0B6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77505DA-F161-47EA-945C-0A81BAA1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44B3787-984F-4D62-9E2E-100FD9CBF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2B3DC39D-3B8B-4EDF-B6B2-2B6133CA8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9510104E-0E5F-4847-8B36-C22FF6CC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3B052207-66A1-4C19-98F6-791AD46BA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9D38F805-F7F6-47B1-BA9A-9954FE0D3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A0D04A9-3B51-424E-AC1E-A8A1D13CC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65039441-A3F3-4994-B565-CD116C9D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4BD92554-8D93-48F3-96B5-1F5956F44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6E1DFEBA-3E74-4159-A9A5-F4D01C8F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27125A2C-933F-4685-80CD-660DD00E4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FA6028C-8024-437F-8D09-57107CA5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9471138-B1FB-4B09-A542-07FD0D3C0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470C5145-AA2B-4EAA-B2AA-1FBC58D8C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222E60E-2D37-46DC-B0C2-A9852A1D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BB7B154-C2FC-4AD2-9FC8-DA5DD9A74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1F14F0C8-E6B7-462A-B160-4B4B11F5B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297F0D88-3675-42BC-93A5-423F6C429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9C49C7D5-C140-4F89-9FD3-F5B0E1BE5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8A27DB7C-6D0D-497C-86CD-6FF2E089F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F0C5F9B3-81FA-4358-84EE-39CF99589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CD02F335-ED43-4CBD-992A-757D9BF5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8B828244-5CD1-403F-9DF2-EC93C6721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D8C119F8-AAF1-4BA0-B77F-FEDE3678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9B9C135C-C199-4194-90AF-F09E81C01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D59B5286-0A98-4B5A-B7EF-D51274E0F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972EF965-8577-4319-B36C-1FBC9C43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B7057095-F985-4F0B-9862-AA5DF476F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A34E2233-B71E-42D4-9966-E1B12D0B7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B822B1DF-E985-41A5-BA40-0EA5597F1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BF417CC2-3581-490A-B591-D48DD66B9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EDEE0C47-ACDE-4A04-A448-BA7D2730D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7E7CA2F1-CD8D-481D-8A07-C6E99568B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770970C3-6644-48C0-9A77-8DC5F422C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F77E30C6-6F11-4C46-98A0-AB3A4845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44053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7AD1E709-0962-4110-8494-6FE5DA1A4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548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400050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9DA56BB-41CC-4DF9-B1F3-44FAE4A7B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83A2AB25-9D42-47E2-BF7B-AC4157E2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ABC966F-DCB5-4106-9C2F-D2484BC8D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855BC20B-BA9A-41BF-94D5-B16D059B4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93C29DA7-F276-47DD-8F80-11FB51145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47881A65-6061-4492-AABF-285B936BA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F27E22C-DEEE-4538-904C-57800442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EC0FC427-A4F9-49F8-AD3F-14B6DBD0B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B066CD08-E0C2-42FB-9138-BD270AAF9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6FF92D9-6810-4A31-8CFD-60E6F65B7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C5E3828-EDB5-4C38-BFF6-AD28DA1D7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2171D77D-6403-49F5-8CDB-EE6A545CF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836B246-3DC0-48BB-B00B-F6C541706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2656C14-FB13-4988-8E4C-E2B4724A0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C979318C-7CE4-4A4B-8606-D1E843147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B2EE321D-CFF0-479B-843D-11EFC2EEE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8F3F852B-35A8-442B-A391-9EA52F18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6E6ED3A1-9115-41C0-89C8-62CF54943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04DAFC52-96FB-4640-A440-554F914B3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67FC2F5-507A-46DE-B957-D61A5612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0BA23BD-C4E6-494D-BB55-5A1A5790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E1B8A02C-A6E3-465C-8142-0E8A65909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17A7833-F070-4F7A-8BB9-65C92F539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CC53692-7E8E-4D44-9172-EC650236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5166494B-BA56-49BF-BCDF-129876694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6C7706F2-5168-4104-B558-7DC06F9A7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BFFB98D0-3574-4D7A-80B1-DAF510FCC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A8A6CC4B-8E3F-43D7-B258-BE7BD8EC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5190B001-87D2-445C-889E-4D0889449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8936FEE1-5EE2-4934-8597-0AC0C905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523842E9-6B77-4F3D-8F1B-4DD1FD293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3BCAC31-C894-400C-A0EC-3BAC3D0C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84A55558-E23C-46A2-BD87-A8B3576EE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608A42D3-8AD5-494B-98B3-3CB51E81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2EF3D272-F74A-4FE2-804C-A9B80C77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92BFBFE0-549A-41B7-8CA2-727E50E84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5A37BDEC-D48E-4F59-A442-724469C3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2CF98FA6-4BEA-4782-93AA-E88479D16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E9A65199-785D-4D88-A7E7-7AF75E882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5FBC6332-9C83-4D96-9170-F77E27508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19CB43EE-93EE-40CD-B773-2C137625D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F67D1471-D042-4625-9AD8-4D26DF74C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0542A202-BED7-4D13-A0AF-FA8560032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258683BE-1DC2-433D-AEDD-62DB8458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33D6866-4C29-4DAF-9535-A0B31C513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3C9D64F2-8E2E-40E6-B215-31F10BE88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BFBCF5A9-7EB6-4CF3-B0B6-64CCF0D30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E75421CF-0555-4B8C-9F3E-5953773CB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5D2AF304-16FD-4240-AB1B-31891373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26F5089-81A7-4521-823A-373D91C49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6A083860-9E22-420A-9058-9A2E87814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631E3FCB-BCDA-4D8E-AA1E-96CFBC11C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4D13E07C-DA4D-4FCD-B815-D430ED006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23E71DD4-B5D7-4837-9FFE-43CF36472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815F5D5-BC0C-4E95-A0EF-42FF2FB79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6DA59E0-44C6-4112-9933-36A868FF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B22441C6-447A-429F-9B87-D21E7EF2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583082F4-CDCE-49AE-B097-221D7C4EE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45CD9D9-69EE-47EF-AE18-CEA67C12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C410DAF7-0E60-4037-B50F-2353DE76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F18B7C2C-F30A-4482-914F-78532A4DC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0A4D03FC-E2FE-4582-A65E-7DAE2E32E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89109FC5-3229-4BFB-88C0-30E9BD01B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78E96D16-CEEA-4C27-B126-72A971F3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B407B904-8307-4B5A-A665-55C89E3A2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A465561E-460B-4615-8847-E0005CE75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3403AC75-022E-4140-95F1-59970BA1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25A4328-D962-485B-8A00-815FA9EA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06E3DCC-C5A7-42E0-A8E4-A5B6AAC4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74B3FAEB-7744-40B7-ACA7-F210ADDF0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67001276-78A9-4CBE-82B7-59AC5425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12968802-10EE-436B-AC43-74B9E887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A4A92FF1-5A9F-4078-AE6E-8A95BEE36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4DCF4BC9-1A80-49F0-90A0-A5939D88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D741A023-C763-4122-9A4F-5659DC54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8E04CF6-6079-44C1-B3EC-E11D4E87C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73DD483-933D-4BB7-A7E6-FE2D11366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A848F192-942F-44D9-B3B5-123B76F6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5A181C7F-9FA7-484B-B514-D4BDE02FE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11E980A8-1F74-4044-8E05-6715DE9E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23CA4D60-9DE4-4BEA-BE10-D04E3A9B7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06EF18B4-1DF9-4EE9-A5D8-A62DA57B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CE939201-004D-4B45-BE9B-93D215484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933C32A0-59BF-4419-9B37-3A98499F7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3EB0930C-E803-4AC9-8E97-F511E456A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E027415E-1228-42D6-A60B-D3B50C8A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D397D243-B240-49F7-B0D1-861C8E787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2229BE7E-42FB-4DAE-9AF0-B76DABCA7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559E1F8-B1A1-4B7B-94AB-BB2AB7976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9E8492D-0D21-4696-9FA1-A34D2107D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B8824320-65E9-4707-A70D-D96ED7FB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8101E250-FB41-4B71-BE7E-86F8C4E26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6ED39396-2AD0-4E90-83BA-2C655187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CA032241-1EB9-4F7B-9D05-3CA7601AA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7754230-269E-4281-8AA1-30E43D44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7F26A575-2182-49FA-A4ED-AB56D431C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6574AEA-24B9-4180-B3A9-728844956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42CDD3D0-CE3D-47B2-B881-7C2E5FC2D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49A0913F-C2AF-490A-87F2-50379B56A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8F93732A-84F4-40C4-8E50-EE769D0A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BD875E1F-1955-4257-BF82-47262CC8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77AC8450-6F01-41E6-BC95-1A8B6D78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CEFED0C0-BCD1-4291-8FC1-519F8653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C3976A8E-E711-4E3F-8659-635AA7BD5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7750CB86-B6F9-49A9-B79A-A40EBCD7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86515E36-5889-4848-A115-6BEF20BE3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DC85E4BF-EF0F-47CA-BB15-E90BC3381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F5496AB8-7F59-41C3-A60D-3E14B3CDF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C6969BD2-758D-404F-B1B2-9E51C89D7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13874F6A-D2A9-49C8-8621-09E6BB3DB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DEFBBC8C-85C4-4000-9FE2-3E0BCEA1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55300ECB-B6E5-43EE-B1DA-01ADE55F7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15B11D0-04B3-4A07-A8E0-06165716C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0531E815-9A21-42AB-99B9-D2262C4E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210492D3-AD4A-48D3-BA5C-18A3E4BEC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041F837B-F5F0-40C6-B568-0C026280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EAF431A8-3EBB-4886-8C2B-A07B5F154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28B7656B-7C25-43E2-93FB-29D2FAF80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9E6528DB-DD28-4570-B055-182754E22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1362D5EA-1FAA-41CE-9C17-D1ACF162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752CC5C1-A30A-406B-AEDC-58197D1A6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9C9324E0-9BD1-4347-814F-7C7F2C30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1F393E6B-F71E-4EAD-BF3D-D7EA4E134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D15042F0-325A-4223-A5B5-1FC626B69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F646871A-9F93-48FC-967C-640C10126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F44D4A8F-C7F5-4B59-AB89-AAFF60DBA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61498EFB-097E-4702-88E7-1C6F62E76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94BE6FDE-355F-42CD-9755-086E4553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2AC88EC5-6537-4F1F-A019-88769F4B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B47D9229-0962-4923-91D9-13F364B9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B11792BB-04A6-45CA-B922-9D1F9A6C9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6259E786-1A73-4635-8243-25250A67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1DDD04C5-E76A-4C0D-9847-D680DFA1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3CD0F387-532D-4A5C-80F4-9FC22F49D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A921EBA3-A610-4ACC-BEF2-AE827F90A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FB3BF4FC-F582-4F00-BA17-F3CD0E60D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52CE20B9-A785-4625-A6D8-0FF4265A1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C6E2F1CA-13C6-4C4A-B3B9-BBB51F871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7A759EAE-5E2D-47D8-A6DD-50A16DFE8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8FAC99CA-B3A6-4A1E-A779-63CC67B9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7EC59D2B-0235-452E-A826-E068EA76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6FC4B696-B53C-4B1B-B5EE-D1C34AC99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C9D5B073-CAA4-49A6-AA95-EF7139A51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6EB7D39B-B5BF-4CAD-8DD1-813C8DEA3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F37F8CF4-C6ED-4021-91A7-5C6CDD0A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4FA04953-E967-4582-9173-4CA6EC465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218C4AF4-B3E4-4176-83D9-C13026670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EFBE3B83-D323-4994-8D6C-B2A6D4D2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CFEB265D-03A4-49E6-AB78-DA17C671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1CA44E0A-2BD7-4C6E-922D-9D198A358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47767B08-3A43-4B6E-A9AE-6BA74FEB0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E0BD2921-3A69-4A8A-8C82-A2B548478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BA74D6ED-6AC2-4DFC-8569-F5480E4D3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2F982912-23F1-401E-B245-D1F2B430C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CFFE26D-AB6C-45B2-9EBD-AFE4832E9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6C7CF17E-FAEA-48ED-8F72-365829BC4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01E1C01F-426D-4809-A82B-FC4DEFC11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AB0CFDA6-D9D6-4770-B913-031FA7062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139FCAE2-BC17-46FE-B974-9607C82A2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F8E38644-C6D2-4F07-A1E3-FCCC0B9AE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7CA3640D-A718-44DC-A9A5-DA37B4F6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F13E07AE-A0E7-433B-B874-E24A70A83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56EE4417-539F-45F4-B48D-B427FDDB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B994914F-188D-4B43-87B5-455170C72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5AB1264C-5342-49BD-A4CF-4B66F479C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6FE94F8E-C529-4742-868D-08BD2E4C4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617DF61A-88BB-490D-A5CD-4275CEBCE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351F7441-A246-4301-819A-ABE655D58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82B8BD63-C7C1-41B7-ACD7-8CB8750C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CECADA67-81E7-4F02-AF05-6255115AB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D0A8095E-5BF7-4FCF-8E8E-AF5F04B07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07FC7BF8-E5C4-4C6C-B4B8-F9F189B57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FDA6AEC2-1403-4B39-8B7D-B4FF2D10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D481C47D-302E-4663-876F-98526745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1845CE06-74FD-4A98-BA52-4510161DF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5B8D6F2E-946F-4203-94F1-5FD9F174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EE5B185E-D551-46D8-9D62-CB797472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9B8A54CC-E9F5-43B7-84BE-03458A606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5D616A24-8E02-4DC9-AA93-CC2B17B39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3F2991CD-E30A-4802-BEB9-0FE3D3436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61318533-C67A-4F67-9A78-0468DB85E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82076AD8-787C-4ADF-8017-08AD61CB8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3E305A33-34FC-448E-A261-3AE876B96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77509700-1015-4DD3-97DE-410FFC011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AA43FBBD-46E0-4148-B8DB-FE051B5AE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DFBF8233-4BCA-4F6C-844B-981A72FE2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A77998EE-EA2B-4F49-BD89-B1D703841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E030657B-C032-4FBD-87B4-86E1D82A8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D94A271-1A2A-4795-A143-17682312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8108424E-C66D-4E6B-AB98-8FC2A2796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9AA08033-6474-4A3F-B4FA-6A9F99912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98F19D33-CFFF-4EB7-9F74-EF5EA69A4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F622BD84-96BB-4B40-A0AE-F1D08958C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E01C11F9-83E1-4697-A238-31D945392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400050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1464A3EE-E0C8-4903-90FC-0268D573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F5157861-AE61-42AE-BFFD-3BD496EC7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12929950-6AF4-437B-B233-7E23C806C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60B2A58F-65DE-405C-8B7D-B65977AC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55314C77-51FF-492A-BB33-F294E81A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0F485468-A795-4968-A49F-9F856C30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53E8244A-DF89-47BF-877C-B3E3BFBD6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89A8B0C-102B-4038-B633-17249F705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AF2A2FF7-EC1B-471A-AB0C-9F1947AF2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70292ECF-CABF-4FD2-83AA-CCD5E977C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AB779C9B-483D-4E91-977D-09258C815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1BCCDCC6-076B-46AE-8BD1-8AE628F8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87C1DC5E-5E65-4D7E-B2AD-58327E14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21DE7325-997D-433C-B2EE-1596FE20D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65F300D9-850E-49CC-BBFF-FE99AE377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41C0F551-CA09-4629-8BD8-6C2CDC478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27C60FC2-E288-48BA-9806-33E898E7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F48F5784-8C00-436C-8443-BF1C5CA1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7B20155F-0881-4492-8759-42889E159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BABADC88-55FE-451A-B18B-917352E87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8E2BBC45-4342-4BE5-8DC5-06C3A2A9D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4ED76354-5563-4AE0-A9E5-DCCE50104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CD14450C-E3C5-47BD-B652-92AFC56E8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FCB2B4AF-2ECF-4631-9A0E-71421929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4781AD1-ABF3-4A62-9CAD-430E6AA9A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4B348040-80E8-4DE9-A829-C3276D873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951C9B6B-7018-4F82-BC1C-DDE760C83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49818ECB-2447-429E-969A-E992BF959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2A0EC0EB-BBD7-428B-80FD-9A8752318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41C84105-F1EF-41F4-B89D-674D2BCD2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B42D510E-C499-489C-9055-475427112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8F68533A-F64D-4AF8-9989-A303A9CA6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EC6CB2BA-767D-42DA-9F4E-8C6C1FFF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E87BA070-7B86-451D-8811-16BCB1BDF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9ECB0438-73BD-4393-8137-452A923DA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DFF4A6E3-E920-4CA2-88A4-7E8DC5F7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FE5DE59E-1621-4D1C-BDCE-E33D5327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C8EE6A68-1CFC-43F7-A0BF-22B725F3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223B473C-3F5E-4F96-B391-C43CD4D2F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8046DBA0-0EFF-4E86-8AA6-BB1C2F4C7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B3D6C0DA-28CC-43BA-8141-43A6837C1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377F178A-0A64-4F41-B941-06E28D6D5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D30FE6A3-1E47-4D22-BFD6-AC18E27F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B6A61B4B-D77D-4304-8629-EA40FDF70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624DC953-F8A0-41AF-A4B6-62363D83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3380D779-311D-49E1-A47A-6E1B0F948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9CDD098F-46E0-4C91-B604-2ED93CE74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6E72024A-1C81-4C4A-B4AD-17DDD006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821EB58F-8AAC-47D3-BB04-F8677F3A4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1D8475FA-419A-4F3E-A4F2-D2B29138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C7AEE917-1809-4AA9-9E74-67366CEF8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960065D6-A5A4-4104-9CBD-8D19B7118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7D6D2C35-BFA9-4DDF-940C-1D799DF95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7FC4CAD7-9314-41BA-83BB-919C7B311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5314BAE2-AE8A-4C2F-974F-FAE3A9B90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69B40FEA-D69F-414D-B759-8D7867C31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56865D1B-04B8-4428-B914-C0356FDE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F9290F06-27F0-4DD6-BAE7-DCA3F6F3A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F9009B43-C397-4D73-8680-7C51B4BB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518ACF8C-4A2A-48EF-91DF-7F4DDE28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1F06075C-B721-4828-BAA4-C867CF4C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6AB748C4-A4AF-4271-AC40-CD345455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79200271-0B50-4AC4-9DFB-9840B377C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2F2980CF-30AF-4A47-9B2C-42F0A7DC1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F833A6C3-F1BF-40B6-A1E4-322C30276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E57E59C7-6F47-4D26-AAEA-A9C358888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8F59B0B3-77C8-44A6-9565-FD9F73E7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1499F8BB-C44D-4515-BC9D-66D30FA63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0DC6D7F4-60D9-4C8E-90FD-650719FC3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C830AB45-6EC1-42E3-AD51-4826A5849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C1FD51FD-3086-4745-B1C3-935CF46DF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98C5A8AB-DDE8-40B1-A62A-CBE2136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401CCA1B-6BA3-4B2F-A847-92296360A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E51A37F2-1A65-46E8-9158-9ACD389FF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FCD3A6F8-76CF-4806-8787-0D031E46A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2D615A3-0931-4DA3-B57E-D6D392CA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FAE7D764-72B7-4FF7-8B96-BED34541F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108B6F6-6CDE-492F-83F2-BD633480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328FD2BE-6892-4963-92B7-02A32D4A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210533D1-293F-4C0A-A069-7A18F83B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17AD4933-028A-4DEE-96D3-299BEC56D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2C141AE1-5579-4563-BBF2-4A2E153D6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6FF2CDE6-15DB-491B-AC83-BAEFB6A86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D832BFAB-4FDB-46DB-8865-DE99C100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D6576120-033E-4D6C-A165-94B760630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56CDD96E-156B-4426-AC81-B0FCB4D26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5B16EEA5-2F17-4ACF-8BE0-8449383F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FB4B1167-F621-4FB0-BF82-30625E18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E6619A3B-5AE9-46B6-88BB-C56315E8F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A05A89DC-1A16-40FA-AC95-33708806A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651897D-0CDB-4143-9822-8749F03B1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3BAA6FDB-4851-4298-A3DF-42C23B8ED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F5F7E08C-CFC4-43F6-93AB-6609F6645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64236190-C0DB-4BA0-B99D-C5607492B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AD5F1A94-33AF-4C1F-A7FC-0999103D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B250FC17-4335-4566-9772-520DB177F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F52276FF-6D5B-409A-AFFF-ED5B3CE04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E4D68A02-061B-45F6-92C5-2573B72E7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2FD2BD1B-1EBD-4397-8E21-09857F49F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51987926-060D-419A-8A49-8D02541F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A4951FA9-FDD7-4510-9B02-EBAA0050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F30D17BA-BBF2-4087-BC8A-D32235C4E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D5F58724-C819-4736-8990-CCF7C66BF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74F41A0A-ED99-4C98-8E8A-C593A6D1D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8E27DB21-7846-4EFB-8235-D3120579F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8F9088BE-4C65-42AF-AFB9-FAB40756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7580A6C6-AB31-4532-90AE-E221EC2CA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B950E2FA-9388-467D-BA5D-71EEF192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9C41B63B-6527-4172-B836-8D34D2C4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74CDB5EF-FC57-41F3-8C58-E7851287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9C4537FC-7364-4266-A8C7-CF4F045F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5487EFC0-F479-48AD-874F-C402ECF4E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AFDEFB4C-272E-4B40-BCF0-56EC3CA82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9C103D5B-FAD8-4EC1-BB63-B819BDB1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46B31A5E-F870-490C-AECC-C93D3A3C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61D242F3-6932-4C65-A9B0-DEA66747B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D703A992-A882-4CEE-B71E-84D1B98A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DC9A4A29-9C0F-4D0B-8A40-A877E904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55FAE4AA-30C5-4234-994D-2F0AD2699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32EF1E74-B3DA-4C24-8E9D-7D121CE5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E88F2B0B-D6FF-4182-AB09-6A12EE8E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32C5A2E0-8DC4-4507-AD5B-DBF349244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4A4E6B10-607B-4988-8CEA-883BB5DD3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EE260DD2-FFEC-45B8-9B0D-6BDAAAAF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C7530015-FA89-427D-B3E8-40BDFA4AB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65B4BD84-DEBD-475F-A16B-C86A8AE0D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A47FA7A-FE71-42BF-8511-CFC590B2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4189991-0C4B-4CEE-83E5-08D81EBC3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EDBAA672-E6C2-4ECD-8983-47BCC26F9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AD84C175-3DEC-4ABE-9779-80CABE551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9A1EB1A6-9F49-4D87-A597-161F9721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D59584F-8A16-42E5-A398-250B5558B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5E542043-761C-43AB-8511-E5F6C8FF6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7D6CF550-FC65-4222-8942-61593C3D2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35B5494C-4886-47A1-8882-9F1DB6BA0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967AF3C3-519D-4115-AE3B-5B3ED1EA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E4038E6A-1885-4370-959F-03A533F89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3B51425C-7E1F-4A61-A352-9D1BF86F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D39C609A-1407-4B7F-ACAF-E1732AA3D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BF7ED0EB-1B35-43FB-8B1A-6AC23DD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4599BB1A-5ED4-4D4F-A854-3147FAFB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AE444464-A1EB-49E3-B9B2-0A005CED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A250977-CA67-4905-A980-70B50EC10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DDFADFBF-3B5B-43E9-9DA4-E246CFB36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EE8C6E88-2150-425C-AAAF-1794F31A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A67A1C03-5F58-425D-8565-278764AD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D45007E5-46A2-4937-A585-9313F7A2B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115D0E53-D8B3-4D17-A8A9-1F470BC10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E33D625C-3EF2-4242-8306-CED586AA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E609BE92-C861-41E1-890B-7DABB12BE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CAA4A61F-6DF1-4945-AEDD-22CB3F5B8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00A9A34C-59C0-4F3B-9C0F-7F4439713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F663A308-C685-4F5B-AD99-36318B13C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1FB81068-77B6-4C03-9FC8-0D6DD879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5B1A5374-0CBB-437C-948B-56991A392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8A956BFA-BD32-4097-B2CE-251C0993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1E913173-6DA0-47E1-8182-7C182B2D8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022C5212-21B8-4A06-A144-89A030D3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9B334EE4-EA78-4151-8ADF-AF0222CDE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5B99EE06-2027-4521-8929-E1D41CA1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9234E3C4-A257-40B5-BE81-AE39A9B1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39E9E028-0DF3-40A6-98D5-C78C26341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DD3F79B0-B75C-4275-BE87-331170FAC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E2D35C58-F80E-429F-ADAA-BF31FD0B8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291C3509-95E3-4DE1-959A-30DE8238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41051F96-6FB0-4379-B40A-472524A8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812975B5-9B73-493E-AC3D-CD1ADE9AC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0C8B8D78-978C-480B-A868-7907B5203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F80B4E1A-4AC6-45B4-94A9-04B6D1EC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F7E04ECD-2C97-4735-B6A8-4038264FD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36EDCEC5-D310-48FB-82D2-54CBBFD57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B25192F4-92C7-442A-B1D1-DB13E0C56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3438B4DC-F1AA-466B-BD8A-13DD0C472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C2A390CC-0804-45BF-ADB9-58164C322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6D203E7D-A226-47EE-974F-A220AD80F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A7127C95-929F-4150-B56A-3C8678538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41F82155-2EC4-4E83-80BA-8BED06FB2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9A258408-04A6-4D20-BDEB-41644E0E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5F5F7247-37B4-4476-A7A7-E98306877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AB023B45-E0A8-4B60-89C5-A09B2859E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14447F3F-C1FC-4D1F-86C6-CD4E9463D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E8190CC-87B4-46A7-81B9-B87857A9F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921BEFF7-7CB6-473F-A965-07184E0CA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60066FEF-B3FC-4D25-8F1A-0D6D60350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EDF8992A-A670-4B71-A33B-4B69B761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49F63521-48C3-4C7C-BA45-EF3CCF6AE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99D2E832-F0C1-4C76-9C9B-6373D016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6D265EA-31B8-4EF6-9378-1CB0E6C2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7F34C155-DDFC-4118-B53B-7FA6E0C02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15A4E9B8-0DD5-42F6-99F7-57B1300F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2582B5DC-0A89-4D35-966C-9E607010E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8C06F970-E85A-411F-91FF-06E47DD07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D99E1DAB-4730-4D40-9971-5B221D61B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120F192E-E90D-4F26-833F-057C9203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400050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8C99C811-ADC9-401C-8961-EDC1FD7F2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57C50183-D0A4-4105-A7AE-DC690BE7A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A8F54FB0-808D-4F81-87B2-F01D3529A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58E6C43-3BB6-470A-A51D-36C2A0DDD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90CD3AA9-C077-41D1-883C-781D1FFCC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D4E2769-07BD-4EFE-8E04-BDA5B206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A96862EB-7C6B-4057-9941-1DA41CB68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1BCB5F9C-1C89-44CA-9630-40E2FB7D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91AC5E6A-8FA0-4562-950A-EE8DA46FB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BA5CFDC7-140E-4091-AD2A-8617FDF2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3E81A591-D774-4AF1-A844-A7DDAE079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B6936CF1-5AE8-47DC-BDCF-BCAA1F383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AC7F24F8-1C57-4707-8D86-7EF6B9D6B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4858B3F7-1EE6-4999-9C0B-11DB5DC45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64DBEEBC-60C1-42D8-9D58-9A9840547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F25795A8-D161-46B8-B4BD-A2F61E6D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0491053C-C139-4F0A-AF11-73B881C3C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A738A57A-D0D6-447E-9890-F87101F5F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6A7179C0-E524-45C1-9977-8D19D10AE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FB0652E6-00BC-4CE9-9642-529733942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1D144EBF-B43A-4916-9194-46CEA9405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9A44029A-3EFF-486F-AE40-BBB11C47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05D6960A-E144-4E02-9EF8-DB6C9E52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DD5470A7-0650-4252-8B62-6145DA38D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28B8ECC8-8DD0-441F-B20D-9EE0CDD78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1DC425BF-CD52-4FE4-90DA-0B01DDBAC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BE8BAFEE-E8BA-4F50-A845-AB4A344CE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6AB96FE4-BD86-42A3-AE42-771E9A7EB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5AB6E246-1BA0-4AAC-99A7-FAFC76B3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DAD5D4A0-5274-4C38-8C5B-185E540C4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5A0563E-27BA-4EF7-A0E4-4A9557F6A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02A4D908-AA57-40E3-B968-841458EF1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BA861D1F-A947-4D7D-9DE4-C35AD0160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661416FF-6326-419E-B447-0DCFA56E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FA4638A7-3B79-4577-AA94-F9F5CC808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34FF1701-1351-4D69-B319-9F487D8C6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F9DC224D-902C-4D27-BE30-5CE87D919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E4AF2E68-EFBF-4C5D-9C00-7ABF77DF4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B1702050-1E99-4F37-B3EA-FED451A8C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97ADC365-33AE-410A-A003-A998622EC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61B54B0A-F1F8-463D-B9BD-D586F083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60B2CE13-D7CC-4968-AE95-B2B55B987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D0EDE53F-84BE-4AAA-8725-7EFE12DF1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B4F0E19D-5C26-4447-9FCC-323E0A331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9228CBDB-7791-4125-82F8-D22F92F2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7BE2F4DA-A382-4DEB-B949-FDD7244D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20E027A7-0177-469D-90A7-75CD7B319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89A64179-B55B-4DC5-817D-9662192C8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FEFA5DEC-7674-452C-8FA9-334CFFE3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57B83CA7-C7B7-4517-BB18-7A6AE5773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B8D8D18B-1E59-4095-9BF2-29F0F0980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F8DDD134-27AA-40F6-97A8-50B3B213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404815F3-6858-4D66-8F33-537C877F2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9E10E305-8B4B-45C5-A58F-B834EA1F8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C792A3D3-14D1-4B66-A376-A0DF6F03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BB688850-A95F-431E-8C17-332D7AA3C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54F75925-61BC-4191-8584-2EBF0026A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05DE9858-87F2-4559-9571-725DA8020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D22C5EAC-3A79-45AA-A08D-22CB918F3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86FEE5E-7DF8-4F7E-A075-8B22FBA06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C2524B2A-0BBB-40AC-AC38-7EFD26712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D05B8F4B-40F7-4972-B1DF-5BAA2EC33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316CB772-6988-44AF-A0C7-093D8BC6F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7CDB152D-263C-4B2C-AF0F-1BB0C59A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88DF1C5C-5434-4E04-B915-6B4E22F3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BFA66ED4-A62C-40D1-9AC9-3049F10B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44A3D397-35AD-49D4-8722-43253312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713BD118-DE9A-41D2-A10D-B4155F6FD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6758397A-82EB-4479-BEC4-B04BAD74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156C3E8B-7B47-4C77-A5F0-B81009603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161E041A-DFE1-4FA6-B7BA-7B8C801D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2959F38C-DF3C-41D3-9ACA-DD8CAAD5B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08655716-4CC8-499B-A7D4-7A814C43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A49212C-2ADF-48D7-A437-5C2163E4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0D26AB6A-7FAA-4B83-962E-BAF7851EB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3C6F7228-1CF7-43A0-9BC0-10EB0D155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BA0F7EA8-85CE-4A6E-87A8-F69BE8E71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8C18E098-4DB6-4FE5-80A8-BBF8F9EDF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948B5FE6-4E47-4F8E-9C90-8EB2D7344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EF4C15FF-33D7-44E1-9FBD-513C2C538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58D5E65A-A4CD-4E79-8673-63F6C5CF8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DDAF286E-8621-4ED1-A298-1B63F3269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A90B93CD-371C-4E0E-A7EA-B901CD4A7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FF63CF31-1F97-4626-8CEB-C31FABF2B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995FD97D-3272-4627-9679-44926BE3E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44537B6D-DC27-477B-BF2A-E312FF8D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994F7D01-2D6B-4AEC-ADA4-79CB29B49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2A7D508B-1702-4236-8A8F-89733893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F30A5BEB-1E8F-44A5-89F4-ACAF7320A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8B89EB45-5AB8-4C19-A36F-766680EB9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66346636-EA0C-47DE-8AF9-54AA300F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94E3E607-6F40-4916-A60C-13BB7D75D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50F25A51-2EB2-47D5-AF90-200BE77A9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CEA4DD86-7309-43E2-9FDD-B78FA3C35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C8C6C4FF-2011-470A-A25C-4AD889A4E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8A43FCFA-60CB-49DF-8293-D6C6E69E7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6EA3C31E-56B5-4B4F-8A37-D665CF441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69BD0B4E-E52C-4F9D-8FFF-2E092AD7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FD0BBA27-6BBF-430B-B72B-CEE539B5E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864EB4F1-6320-4A77-8F1E-F627B64D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71FB19BF-6B72-4263-8A87-7BADDA026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1CA0B022-2366-4258-B017-314907495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8B2510C1-ECA5-4F69-BF98-3B517E289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82FB92BA-F578-4493-A8B5-644D78ADB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1C21BD2B-AFF3-4BDE-97C7-0DBABF9A1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A7EC1D34-DA66-4B2F-BF1C-C3A5469BC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E94F8F29-EA7D-4A99-8071-F68A827F7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6AA0DD43-B63E-4985-B63B-AC7419EC5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01EE03FA-052D-47A9-B9A8-A8AE1EB77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DACB7B7C-7403-420F-85CB-2BAAB8BED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BA2A1D8D-9D13-42A2-B0EC-B622BDF36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194EDD99-C314-4F87-9863-332FFA60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5C7983AC-F018-419E-BDE4-39CB960A4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36674E1A-A4DB-4A01-9E72-CFD0D6095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61FFBFF2-B97D-4242-9419-265E3C23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86580BF7-4A13-402B-952D-F8B258520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3C65881D-999C-4755-B3A8-113496EF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0B044949-0A6E-4C5C-87A6-A1D79061E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DAA8130B-1B0E-4270-A24B-AA5B5D9C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81BEE4D2-662D-47BB-9470-7451AD0A2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71AB8B3A-8CF2-4768-97EA-2EE831046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DAF480ED-312F-414A-87A5-409F2371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533AC017-C2ED-48BE-8AC0-4557F73DB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A0F45CE4-97AA-4286-A66D-128014B83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B5B659B9-D711-4AB6-8471-2C453877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EA01002B-6C45-45BD-9F22-8742F7D2E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F71D02B4-9072-4C22-B083-5C6499422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0A77F5A3-EFEA-4FD0-A263-49A04C3A4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A611E947-FF7F-4D66-AE47-BA51FBBB7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F411ABBF-6091-4760-B7D4-2614DCF20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B15C7192-A4C9-469D-9E2A-2C588B454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D948585E-B67C-46EB-8C0E-5F2B9CD48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DB5AAF6B-A18A-4537-96D0-A7732ACD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466550C1-B029-49C0-8460-A73FAF6C4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FDBB1795-176F-42DE-98D7-247F8CDF7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39C981FA-7052-4C14-AFB1-DF1780FED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F1B3B7FB-25B5-47A7-B3B5-6CBE8639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3A371FAF-D7F1-4F2E-867E-5A0A49370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363E6BDA-0156-4526-9380-B4C3281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936B2FCF-EF13-4B3C-8B90-A40BE13C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102757B8-2964-4EA3-9FB9-3D402D156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8C57B738-D7FB-42AE-A176-A18E3A481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2DD67E96-EEAB-42E7-B3C6-4A0BB0581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37EA21D2-C2B0-491D-BE24-0ACB08227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B4746580-32FC-49FA-A7C5-B46814B22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C956E792-777E-4BF7-A12E-11B080B81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771337A6-92C9-48CD-BB09-C618FDEB5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278914E1-B114-4376-9580-9CFACD5C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80E370EE-90C6-4D0A-B2DF-AB212502C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F0B42263-F566-4180-9FEE-66ACC410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F54D5416-59FC-4768-867B-472EA3AE5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4D54AA93-9565-4F9F-92FA-45F6C345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70F68769-981C-4C63-95DF-E9ABC4678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F6791DEA-2A1A-4C03-A4B0-B8EF41FB4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F93C238C-C324-4304-B8E3-100DF8EE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61B64124-4D2E-4C60-9DD2-3C47E9DF9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223944DD-DC78-4131-9EF3-1F43121F3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45789E83-D466-4576-B74F-12DAE4037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13214C70-5121-4CAD-B24A-DB2299EC7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846A777A-8082-4003-938F-AB53B565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E0C721B1-857B-45B1-BC2E-BDECCA230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D54B222B-F73E-4367-AE6F-5FFAFFED0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B622F545-092A-4B08-BEEC-B18A89313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842776E2-8C56-401C-ADA2-F73603FC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D306352B-9032-4C69-92B5-07A40686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7C908435-FE16-41CB-A91F-CC890EB37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1BBA52D6-CE73-4044-84C6-5E1EC03DA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CDF31F6D-CBF6-4A7F-A903-E11737789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652CE917-9FFC-4315-A804-488FEAECA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087B62ED-665A-4C75-8B41-EE28BE620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D130BAB7-CAF7-4A8C-8BA1-67558EF0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7F384397-4E87-46F7-8C58-6C4E2A20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FBB7EB73-D8CC-4369-ACD7-1E4A803A1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5C77777B-A67B-4A7C-9041-11348CF79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808CEF5C-6D8D-40F1-8379-7B8F1F27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2E7D9649-7B55-400E-A279-6859E63A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F895D4AE-9525-489C-B2FB-CEDAA7AEF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370EEA0D-ED68-4866-A65E-7413DDC49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52834B9B-E285-433A-85D0-328640781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41984751-63A1-47ED-83AC-2F27BA0CE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2661C955-0FF2-4C4C-AC07-CC0D59A61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62029681-118D-4DB2-A69B-0813E5DD6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510DEDFD-35FE-4F75-9F8F-99916DA2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6004B0CA-8CDD-4689-AD1E-59211502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8C72A96B-B886-49CD-8FAD-89D157F6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AA36E428-36D5-4216-B956-8FD870D13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32442E1B-52EA-460B-A094-6D87A1B5E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FC51FA9B-0E1A-43F9-84A6-542727BF8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C9E4E6F5-AFFF-4CE0-A593-7F87C1C38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7C3360CE-3A47-4EC2-BE8B-2B858725A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BDF65858-3F27-46D7-8D90-0EAA912F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8D2C6B97-0F39-4B7C-A786-27DEAA5BC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AEE0AD12-F87E-4284-BD9F-62718D604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C73C27B3-116E-4A27-9FED-E847A863A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400050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7F49F593-6BD4-40A8-A7FE-A3EE47F04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87AF0F49-34FE-4012-B655-A97A812F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DD7A81FE-E3BE-47EA-944B-1F3C37713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26704F75-6D6E-4EEA-9DE1-9A72A747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B0F4D852-FA72-4FA8-AC92-EE5B5E212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7BB2A848-065B-4CE2-AEFA-8DAAB88FF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C3FF1B9D-DDD6-40E3-B6B0-3DC04C1AC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70F12797-C4C5-4AB1-88E5-424A9FC5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3AE5C4F5-5131-484C-A910-B4B0A3E0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0E8751B0-FE2E-4DF7-A5EB-AB53D52C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1ACCAACD-8008-4AD4-BE00-54C0EE548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B55D855-910F-4EAF-8FF0-708C4D6C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FFFEBE04-0F25-4D34-B965-BFD3F467E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6FB03EC4-BC82-4638-895F-0E785182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0AEF90C4-F601-4F3B-89DF-5F7283A3B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B09C8FF6-3449-454B-B4DE-F81BD883B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6487DF88-E1BD-4885-8581-511EE0623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556C42BE-52CC-4703-A70C-FFEAFF76A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81BBE4F8-9FAD-42AD-9586-312E8B4C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F7F674E8-BF7A-44BF-8815-400D7018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C6037CFC-38AC-45B6-980C-EBB68D210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1D1C9618-B9C7-4666-9A75-0C249F917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7DEDBB33-2576-4736-AFCD-46F028B38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14A6A702-307B-4F60-9906-1437C2C2E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7F1D5BF2-111D-48A5-83EA-8A7561918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11C702A8-A01B-4FFE-9131-9B2265B4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9EB1D670-6320-4220-9D1C-14FCA60CA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8CB8E081-0C4B-4559-9226-A52100581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59893444-36CE-4104-8437-20A99A094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2C8B7908-21AA-4447-A604-5DE8FECB6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E75DF5D5-AEFA-4379-B509-CE08297D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7C4F6BF2-4C76-4798-B4AE-BE0303E37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1DE3A17-54E4-4E1A-A080-4247F42E2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CD26E0CA-9B27-42E6-981D-237F9A9A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F34CE6BA-B78C-4D99-A202-56374620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276D39C4-D4EE-4F5F-A9AB-A30725B0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D8309C30-CAE8-4A21-B1AE-2ADFE6460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DB49C32B-21EB-4FA8-8AE1-DC55C4DB9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2C86B80F-C44D-4984-9DFF-EA04085FD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FB7B6B44-8A54-4756-9C3A-683E15DF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E316A982-A3CD-4A50-AF48-743FF9E5F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93FAB2B2-3676-49F0-AB52-29D13A54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B5AC5504-9689-4A05-9CF3-22F2DA91A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9DF4B57C-A32A-4837-86B0-86D68A688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BA809B5B-B3AC-47D0-9CEB-0C539A43D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0E602E6D-126D-4ADE-B1B0-18FA7B3E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BD78C81E-0F74-4FCA-97DF-5729ECB49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4705F1D7-EBCA-4526-AD2F-5AA3E297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A2366558-041D-420E-A12F-00C823C70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1B748464-5205-422F-944F-6BEB7E2B3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AD697AAB-1C92-4075-B0F3-683C573AA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AEDDFDEF-FEDA-4C58-ADEA-80CE9066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1FB2BB4A-72AA-42B0-A494-67DBAF88B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73777785-DAFF-44DB-B1C3-3EEF4202A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14E2A737-9CE7-4000-84FA-7C2E880D6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AE387382-4126-4A31-A68F-A1BBE8D1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5094C127-7E70-47CB-A9D7-BD5E1026E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3BA76424-A5C1-4177-BC17-B725F2986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899B6767-22CE-43E7-9769-758F57A97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2E9474A2-D55B-4E08-9259-D11BBCFD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A97DB565-CC50-4913-8FA4-0DF8031A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6B017203-4326-4959-8F90-F293B63E0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97ACB2B3-94FC-4A5C-B76A-EF302E35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29C20B95-A47D-49D0-A674-C67123F82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8314D586-53E8-46BB-915A-361561EB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6EEACD25-A4E3-42A6-9A95-658A8DAEA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66DAD5AC-B58E-46D3-9810-1CE3FDCDD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9F597634-27F1-44BF-98BA-69116531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C2353CE7-4218-4C0F-A98D-FBDF7601C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09F4296E-5418-4553-BD12-F28EFF84F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2D5AC9DE-F71B-4CCC-A220-60208934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DB67CF6A-B663-401C-AEE8-60B8542F9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58CFF354-AD62-4615-BA3F-40429442F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C6A6B5A1-80E8-4AA2-ABCF-279945E58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A7D12063-AD37-44F6-8E99-2414B41DD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A4327EA1-B990-4A00-BD5E-21A9CD945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58D1BE72-689E-4E01-B236-EAEBF5F9A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2A8C198F-01F6-4F03-B141-61FC7EC08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86546087-C659-4A3E-9A7E-2E11A527C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CD6DC5B0-C0B5-4BF8-B24C-33C7686B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DABB38F2-879F-4D6B-A3A6-D7D6CA020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14870C56-EF95-4260-B419-F1395A85E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54EC2924-3317-4753-AB1A-E762AB76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8BC3679F-E009-4F93-A10E-4AB38C94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69065687-8978-451A-8FF5-8205AFF8F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886F1FAC-C0A3-4BD5-A40C-AA730D6DE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3C48231F-513F-4CB0-BC84-1A4ED4637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38AA93EA-B528-4DBE-865A-334A2FF3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0F611399-9071-45A3-BB80-934BFB6A9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2F0DEF15-3462-4724-A1E5-72C044A69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51126F31-5AD6-4573-928C-FD258AFF7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DF9EFA9F-AD02-4B95-A217-42366B7AD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AF85210A-3A55-4BAC-A9F7-A96BF677F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AFE48319-E143-428E-8725-A2294C554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21743EF6-4454-4E6E-8CEF-0E38F4751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40281B42-FBFD-4841-9003-72BAE9F3D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3AB84962-0B10-4D1F-B398-B01C350C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3C87AF0E-CB48-4384-A3E3-72966542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A86526EE-F466-4219-ADB3-E418F88A8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20C9CA4B-1DCD-48A5-B10A-1FAD50287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02E056D4-6F08-410D-A131-C8E509AA1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F0CA6BF3-4425-4B5D-B880-E96BF2B0C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14A65C33-0E9D-4E90-972C-DAF3F6871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50DD755B-0E9B-4064-9A4F-3CAF3E96B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9DFCCE06-CBF5-4BE3-925D-EFD0A1173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2AA6CB35-83A0-4270-BD6B-DA8F2448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CEC715F9-B2DF-49FD-AEC6-6040B612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3C8A29B1-1BCF-4EC4-8CC2-CBED9FC3B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E0369113-6364-4D19-986B-A49E57462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999DD25-ACD5-4B0C-8DD7-9265C805F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B55AC550-00FA-4195-A528-92AD1ACE1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74B3C10E-FFA7-4F46-8BDF-6139460FD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BD0DEF78-B58E-4ACD-BA6A-B0D1240F5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B5CCE1F0-EDEB-4141-B1D9-2900B8F54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0F9CE065-1F3E-4283-8AAF-8BD9B68B6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98D6313A-C8C7-40D2-AD86-8EFA34121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FD0B57C1-8F28-4E9C-A7CC-D8E087FD1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423E2FBB-6A44-42E5-94A4-F3DA6C9E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ABFD3B73-410A-456E-BCF9-F6A03E63F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DCACF526-DCCD-483B-88D0-19916455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E4C7160F-E8A8-4F84-AD75-FF6AEFC8E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8E67E0AB-EE19-4BE1-8A4B-3E25A3CCF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4B9389DE-1C73-4B08-A0C5-24ACA6DFC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A37EAA10-C3AA-4553-A4F0-6C68D466B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5B39B758-E8C5-450F-BF55-267C1217F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08358467-ED6F-45D7-9ABD-F381DBFF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03727A91-DCE0-4444-B92D-A6351822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E9F147D3-5AC0-4771-8E45-1F6266F91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783BD41A-5E3C-4A25-B8F1-6B761892E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5BB7C40E-633E-4382-A1C7-7A826B63D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1417EBA1-3514-4837-8D06-E4217858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202A6EAC-39C9-4495-A9D7-FA6211388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734DFAFB-114C-454C-86C1-52F4A3920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CC4422D1-56E8-47D3-AF05-034831710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9A130C59-A0C3-4BC0-B516-8D84F0B59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8926F7F1-8271-459B-8E4C-A9A12A8D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9D31D3D5-6919-49F1-8166-7BF2891C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9BC0A1B2-311C-4D5F-B79B-1E2C8C6D6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C5E19286-02AA-49F8-A953-411917833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0DDB94CE-982B-4E5B-8FE0-C9D23E0FD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FECCE049-FC69-42E8-9A21-C6BD9C086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99B77707-5CB8-480B-9EE4-50AC197E9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4F33A8EF-EE14-4206-A4E5-64A3EDD4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A2055D5F-0038-444C-8898-7A0FD2E3B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379E73EB-8C83-4F9A-AD28-3F6CB267B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8B259E52-F706-4EA4-BA55-21374F9BC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AB6D8F29-FB3C-4477-ADC1-D2AF6DF9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8C479912-E40F-431D-8DAE-CEB96DCF1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E368654C-8316-43E4-8073-E2C106F3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9101DEC9-202E-4391-A362-0AE791543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79F7FA57-033D-4E75-B759-A1F2D27C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5DA01248-4834-4B96-803F-82CFFDB9B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39BAD4E5-FD9E-4C4E-A6EF-13E172840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CAD93BFB-6461-40EF-A00A-71A72770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883372DC-8186-4A13-833E-700B8530C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F3914FAD-7543-45DA-B6EC-5E9D0D0EF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770578A1-9E90-41ED-A7AD-DF9E75C7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0C4178B6-6AB6-4448-9F6F-8CBDC01FC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DF9BA803-12DC-4944-8825-5EE95BAFF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4F3FBEF7-130A-4311-9E7A-129F04DEB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92655DB4-603D-4CB4-800F-92385EF64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5BDA7100-5202-4719-8BEE-510E372BE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05EBFD9F-D7EF-43D4-AD20-1D577C87A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C928616A-310A-4243-8143-6AC47B066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37349AB3-6770-4117-85CE-C7EB82E38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B8F9CB1E-5AF7-4C03-8911-7104EBDD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632B5677-2F8D-4B4C-A857-BD4E9321F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54C3F66C-9D57-4934-BDE9-400483D6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9536B9F1-7052-4C4B-BCF5-1A6F05C62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2F2F6EA2-28F4-40A5-B916-394512C1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C0C297DA-F386-4CA8-8ADB-288FF5546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89AA5C97-4703-43FB-B736-7A3D3879F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9622C6EB-2FCD-4EE2-9D3D-FF5FA0CC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64E673B3-45BB-41CC-AC39-34C7AE8FF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5CA2DC94-5A0A-4808-AEA9-E79FBC4B9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708FFCE2-49D3-4A79-A8FE-6D79F833C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B87B2391-E650-4415-910E-A22A4962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B0DD4333-5A7C-40DE-B5B4-921C9272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5E12CBC2-10EE-41B3-963F-CFD0CF1AE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83AEAA68-4723-412E-9F8B-40B4169EB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7B6BCFC0-FCD4-4C2E-BC5D-C99AC8E8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720ADB7C-A62C-4FBE-A93A-4D54C7E6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0F75BFC9-F9A0-40DD-B433-7263155FD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E8A9AF68-32DC-4DC6-9998-D8650E72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042BF423-0ED5-432D-909E-EB2AEF90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D55C26EA-87A3-4E9D-8D8F-50393BF32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D5E32D5D-B5E4-4A67-A246-EA565C335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BD83C08D-44F3-4F81-AC69-799418977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3202D38C-8BB6-41A2-B652-F852699E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2628C023-C1CB-4BF2-A359-F111C66B0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00CD3CFA-A190-49B3-87E0-CB03EFD4D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BCAF7907-CFA0-442A-8167-8BA3691C7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5433DBAF-CD36-40E5-9079-BC014890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812F677D-1E27-4207-A26E-C68681DD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1</xdr:row>
      <xdr:rowOff>234553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21F07D9F-A9E3-4AC6-AB4B-372ED29A8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38100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9FE5D3B1-E20F-43BA-8D3C-70D01E5F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4C7C87A0-8EBE-4021-B418-3D2CFD9B0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8F803183-7911-4F5E-9BEB-8C5D1BAF8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20BC6C41-9609-47F2-A9C4-9E70A7FC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9E9B3ADF-9171-423D-9C9D-C8EB58019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CC884C9D-2393-4E9B-AD91-8F0092FC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2C7BA1B7-A7F7-49C7-89E0-CD47B6BB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C5EE98C0-9073-403D-9520-7222DA07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57FF01CA-2C44-49EE-93A7-275BAC44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7FFFB688-B03F-468F-A809-F0E5A6E6D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61EC3D77-D2A6-4A48-B2D3-08E879A5E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D09F4E2E-D051-4BE7-9829-6189F0A7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365F97F4-B132-483E-A9DD-82D7A51D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4B174ADD-F887-4F41-A1FA-76DC00B98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4B7BE2B0-B446-4C65-9A68-7A5D223B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1102F9B3-53FC-478B-B81E-B1A563C44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0CD16DA5-0098-4DB9-87A1-24E0A60C3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AFFC0B82-5366-4294-B7A8-9D195126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A1481AA9-6B41-426C-96CF-8781DCDB4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AF2C6BEF-0CF9-45D0-BE85-DFBC98E94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04328C7D-43BB-4A6D-A99D-1DF3D7620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E3A8BFA1-ED1C-4374-B40B-23AF34EC2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50309852-5B38-4312-97C9-3DDFD0BBA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44C90149-7970-4538-9B4B-08FDA9D9B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AFB0B721-2A30-4F42-9557-5E4A41FAE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C5BD1C87-B3E9-467D-94FF-CA6866B87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FDD40910-0EE4-4D2E-8331-88FF9825F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1D06CCC6-38D7-4E83-B608-FEDD3625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4B410DB6-8204-4F8D-95FE-4069F2DF3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907DF9BB-37CC-4452-945B-8E0F45F11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27AE1B28-DCB2-4368-A3B4-02FF10D4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6B4896B7-6387-451E-BDA5-5D3DFEEA6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C2338B53-DF88-469D-B890-F67581DA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8705C97D-AC6F-4C4D-8CF8-E0DA0B7B7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F8D4D87-B3C2-4411-A335-298F790E7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3FE33B8C-31D5-4D9D-A0B8-7A5A786A2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4A3AD10C-7CFE-4950-823B-34F7210E4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9CA0E16E-89AF-4B24-A3AD-A38F6E1B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DB1F194D-3B49-4C7E-A7C1-B4A0242DB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F2689F29-95D6-4B52-9CCB-3D3174FD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A0646AC0-1193-4ADE-BFA7-31A628F94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C3AE8456-7459-4DCC-80DB-13486D7A0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B8CD559B-4BC9-4AB0-A58B-0E0DDEE4B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41AD0460-54B9-4B57-AB64-674375D3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CA3F130B-F860-4FB1-945D-5863540E3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C674086D-ED73-46E4-9B28-FD68CC4E3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4D710853-1575-4783-AE64-D7D3FF5D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0008EEDA-1E5A-47F7-98B9-C64BD0BEA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5F3162C1-A8C1-419C-96FB-55A154225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8F2D894F-3AA1-4641-8154-65EFD946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CD00BCBF-861F-481B-813D-F158FB3F7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B2A5C059-80C6-4CCC-8F95-E863EABFB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0075977F-836E-4B59-AAEC-1040F2CC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814B99E2-1D54-4E34-9470-0839154C0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C8222152-CC8E-4B79-B7E7-761A4521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3D3210B0-4745-47F8-96BF-A1DCD69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BB92124B-2105-4E83-BC4E-EFBE3AAC0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3747C9C7-9320-4D06-B59A-0DD4957D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FF031AC8-9268-4384-8D12-BE048BE8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996AD0B6-71CF-413D-9644-D650F0F1C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31240D6B-C777-4614-B8E3-8B5F0CBD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F43325C8-6A03-4876-A095-46F54ECF3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722266D1-843C-45AD-A9C9-8320AE01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1731FD2C-40BF-40E5-A5CA-C9788FD1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DD9DE29C-EBF0-4019-B3E6-0B120627A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2C41714D-E698-489D-9FF4-44837165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D999DF6F-BB47-41F1-93CD-062052CE5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2D35F65-EA72-458E-AC49-F25D09D7C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7AE3668B-B726-46C6-8BB3-8F8248249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EAB54C1A-ADF4-4A92-8B40-CDFC8B198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4EB5BBDA-DECA-421F-974D-64A570B1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CCD2C7EC-9339-42F9-B212-BC856C682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74A20328-33CB-496B-B0C3-14A69ADAB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772EF98C-681F-47F4-872D-717358E4B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1EE8D2D1-0DF2-4DC6-A237-75AF6458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A7FBA90A-0D3B-4C44-B7CD-927FCCB8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6B443995-DF47-44D0-9069-04E104693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F790BDFA-0406-44C3-9FD2-90303AE1D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855480E7-E0C0-49A9-9471-7CC6CC02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4EAADC0A-EDA0-48E4-91F2-869E602D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3CA90D57-8E28-4271-A184-A88329717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8B17D73E-46A6-4370-9CCC-4D2DD3FB0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29AFB2A8-CB76-42BF-9267-29F08FB8B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47C0DE69-2BAA-4D27-A618-00BBFC0C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BFEE5A12-D7A7-41F4-8954-B7E7A5318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93C7508C-8A97-4FC1-B973-8E9E16E1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F4179FF0-3AA6-42B0-9386-28DF0270C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CA26A097-5E8B-4745-A28C-2729EFF57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949AC305-E13F-41B3-8B5C-A6B8D8EA7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C7FD5E80-146B-4A81-AFE6-3C679495C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1DF48B3C-CAE5-4106-AFD9-B2805968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D05F09AE-EB15-42E5-97A5-A825909E0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86C74A0F-ADB2-49E0-ABD5-CCE5D9C77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6351C122-A5C8-4A6A-A595-77B8C1DF1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D1D00DBB-1310-40EB-AD2E-5D249FA3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566FBC6E-710B-4DBD-A3D2-0BFAB676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AF296087-C65A-4230-9EFB-655FB3B52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D6C2FE4C-B297-4922-A7B5-24C0E4AA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78983CA7-4E62-4A9B-8ABB-9BEE9BAA1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634400F3-CD53-4D2B-B51E-00DD359F5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22A069F5-9BF5-4DAF-ADB8-5415C3DFA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D24509CA-514D-4BBD-BCB3-4B139B3B6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97752E17-9727-4B70-A7B6-E850951B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A8FD7ABB-C32C-44DE-81DE-AC65F10AF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24A6C92B-0ED4-4338-A512-611450931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CB4E288C-E0A5-4246-82AD-7BD01EE54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8E789E01-2725-4E5C-9629-124751FE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C7C96156-7181-4B62-9584-B22362A25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61F43A95-1D91-41E6-880D-662584926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632E7701-63F3-42D8-9FFF-C33CC2DE5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199713AB-CB50-44A1-BF52-924A8AF7A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1BD5F0F2-C0EB-4D19-AFE5-7C0E3A4BE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805C1A0A-B2F3-4AB9-9753-A8D3FF387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779F2569-9021-4074-85A3-5B5B12DD2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B9353E86-CC29-4DCB-A52F-69D12E510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93BE2B85-6289-4AB0-A87D-F63B2E149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730E0AE8-34A0-457C-9658-4979DF5A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ACF2AD14-9477-4EA3-A899-553E5483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2AB3BE7C-52C0-4C7F-9AFC-83414514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FFE003B1-30EE-4AEF-BBB1-95C91CCB5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4F8C6AB6-DDFB-4193-A3B7-59354559C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048A52B8-14E9-4E19-BB6D-D40334D0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D7366611-E925-4262-B502-44BDF73BA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3DDEB927-192A-41B3-879B-3031B6B57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F4F0E567-4288-488B-ADE6-2B191171C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341EF2AF-6BF0-4AC9-B614-EB4A741B9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F011327B-6F04-4AB3-B10E-1525D846C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58AC7BC4-3E31-48E7-8C09-2E48F1A0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75EB9A25-8A3B-42C2-9847-37E79B8C1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3BEF6DC7-E046-4DE5-8AB4-53988D6E0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A792958E-62CA-46F3-B90A-BB6D514B3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33CB5EA6-79FF-4E40-B42F-F11B5819E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54E4405F-5CDF-4B16-A373-62450645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300712EE-FF07-4896-B4A5-88E66F2EB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9A29143A-8400-4517-9910-291C3A1C9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3F317284-095C-41BC-90B0-56761E3E3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4FB24033-3B63-42B5-B986-FBD5A584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65EF59C7-F679-44F5-B199-319654B0C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48414CE5-D9EF-4502-9F08-D0121DB1D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9043B575-1F25-411C-BFAB-A45D1919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5D0A3FC5-ACD4-448A-B3E5-9880B9802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005E97F2-AEDD-496C-9A9A-840AC3C95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407D0724-AB17-47F6-B2A5-E844D405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81AF9F53-C16C-49E3-A9C8-24D03FB06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28DFED7A-5332-4BE9-84F7-9DBD719B9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ABDCF552-D959-4118-A172-613A17E5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DA3DF8E7-6251-482B-BDE4-48E04F519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E179E5CC-DF68-4968-8C5D-CC921A4C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A76268EF-4271-4B95-B5FB-5BE591439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0EA80DD9-FB1E-43F1-AACB-689652CF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1B20F0C1-EE84-4F72-8A3E-8BAD5BAF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717D95EF-B2F3-4AD3-8108-5B6F25962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C5ED5C90-26B1-48E1-ACA6-34697CB9D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EED6EB11-40F2-4FB7-8E61-6DF6B578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237C25F4-EC86-48A0-AFD1-81CA67DFF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441F143D-1B2A-4A28-9DE5-0D05CB1B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468787BD-5F33-40A2-B994-C52CEA6A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0EAD7B94-C9CE-4C53-9588-9F90330DD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8579F58C-C621-44C1-98A7-444CF902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B62FB98E-409D-4509-A19F-CF0579EEC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16E07994-6A69-497C-A00C-E67794E3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74AB9C33-033A-41FF-898E-5E3613515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36DC199A-1C6C-48DE-8D94-062F762D3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8D879D98-B206-4240-AA83-BD77CCC82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D5DB2BF8-2081-4DAD-9B90-89D7423D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F780586A-8D90-48C5-A0A9-43F0AEAF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5E3DA745-D61F-4778-B673-8F05A191A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E3D600F7-0059-465E-8A32-9948109F4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4B53D5C7-69E6-4D3A-BC06-8798A610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9D2BBBA7-A046-45C7-923C-B72E8810E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CBD9BE68-673C-4D61-AAB7-11CF378E9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54E30B63-4A8F-4D41-82F2-2B3E13A30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05B9A15E-AA8F-4630-B15C-2391772D1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06A33ECB-4333-474A-B763-072B69BF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5F4F6AB0-17C3-4462-82B5-D0BD3C9DF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2FD253A6-6E57-4D5F-9C28-5CF2C532C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B3BAF120-C862-4654-A117-E76ED841D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BF38C7B6-14E6-4F1D-BEB5-802A4834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A0850599-6E3E-4397-A62A-379F2624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7A63B4D1-E263-46D0-B3AE-869F945FE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B61DB4E3-27FE-4D3D-AB52-FAAE88C12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4BE4F263-17F2-42C4-8D41-5D71EA18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49E00AB2-8AFA-4856-973F-1DD59C2B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D16EAF9D-FE83-4AF9-9743-463803DB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AA21CA75-BE06-4472-BF14-C118E5FA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24B94A01-108B-4611-B74A-67DB60530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5AAF2CB5-55E4-470F-9C12-EF687B65B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8185A329-E04B-471A-9340-DB33097F6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E8B83A0A-2CC2-4762-823C-E22031317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351E7DA8-9B8E-4D32-9A95-AD7D9F2F2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47325726-58EF-4712-9F5D-CF69645BD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04C1B095-FA4D-40DB-A1BA-26DF38255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82DE89B5-DAF4-4685-8C8E-81E4826BA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0E021C2C-CCAF-4573-A6EF-63E7AC513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38100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99714476-5231-4F18-9DAE-AC35D5F9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D2ADDF87-4C4D-4918-958E-5D52C17B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53CED572-15CE-4BC8-B484-317162443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8FEA7FFE-A0F6-4E40-964B-C2BE2DF73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6F6B054F-D34A-4E7D-91B2-F84DAA07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9D52BE48-E74A-4B2C-97BC-8E9948F9F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1AEA5654-5C12-42D5-A4F1-3DE1E008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02287D20-21B8-477E-860E-36B4C613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13CFEF49-3652-4B45-ACDB-E8EA5C04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24E933F5-9E35-4CE9-A2B4-870831B2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8832694E-27FF-4B39-881A-115D4BC15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6A775AAF-1022-4D3B-AD15-7B1F3AB7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7F7BCBA2-090A-4D07-A036-7BBF03C6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3BD2375C-C20B-475D-ABDB-2992180A8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333CDE9E-B704-4786-BDD8-FB58525D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71AB6027-13B1-421F-BB23-8A2EC6FF3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5428B6EE-DE56-47B7-8314-1240E8BC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33BFDFC2-3B6A-49BE-B33E-012DF739E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0D276AD1-1158-4011-8270-1AC28F4FA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9CF5CC06-74D3-4544-B96E-50F9C8F3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B8F4C00E-F326-413A-80BB-6C00122D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2142EFAE-1E7D-4286-863E-6A7F4FA4E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A506E74C-3A73-4C53-9F4E-004F9FF06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72FC3D59-CD59-4C97-9D0B-428A54A14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99FF42DA-7377-4032-B7F5-E91BB4E4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39E8DCAB-7591-4F2D-9F7E-DD34AE8E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2D28B68F-019C-4BE7-9684-5C1C8F2C0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38B94261-C8D8-46F0-A5FC-15EC72B4D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EF6C21B4-DC1E-407B-809A-C0AE6C69F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FC1192C0-1812-4D20-AA84-2B47B1CE4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9B1AB53B-A5AF-4F44-9FF9-879C6C3C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9D610AAB-7178-495F-8E86-C42513C53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F55771A3-DA16-4B44-AD54-B2C794543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3BBAF0EB-1B64-4258-A411-700905519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491CF814-1110-4A0B-956F-166282FE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04C65F35-F6E1-4AB4-9853-50CAC4D7D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A9F8ADDF-39EB-4CDE-9C2C-F92411F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A73C3D24-09E9-42CA-B0F4-9A648271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206E9F22-6393-4CBE-945A-4C307716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9A0229AD-FFEB-440F-8675-B26C383B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8EF887E1-09A8-438B-8151-AA2256A18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BFB6760A-3E98-48EC-B5FE-D4EDC0CC6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8BB7B262-CA9A-46A5-B7C8-359934D66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DD9AD621-E029-45A7-AA6B-19A0392D0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737F2F34-DA10-460C-8F97-03E437225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26CBA100-266F-415F-8130-FE3FCA37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A007AE06-33AC-4746-9E79-1D16B1FD1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9FC44489-2CA6-49CF-BB96-958363501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66ECDCDA-5637-4892-9709-E5B03218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3A776A2F-862E-48E1-890B-D215FD69B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1EA92CA7-D9E1-445C-8070-41D1D607F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BAB2F60B-473C-4C6B-BCE5-2FD8FE49E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3A7211A6-4C9D-4773-A91B-4968D1F32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D167E61F-4278-4DE0-B2F0-842AE8E34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B164284A-04CB-44A4-9297-4E9870E15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D5EFF5AB-37A4-472A-A284-C65DD1BA7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7CA68496-C854-4DC1-93F5-0AF04F716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03140935-642E-4BC7-957C-FD1C635C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3CACDC7C-5172-4E67-BC88-62471DA5F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D92C9DC1-8BD0-4268-92E9-179C489F2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336C795B-6A2A-4F64-8532-40DE363E1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8DAD8E9E-B5D1-4061-A6A5-1B7CBF40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786328EC-7629-4202-8786-3926C5887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240C87FA-9E83-413C-9FE8-E0C9DF809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8D3BFE1C-7B04-49AF-BDC6-DD0FFF75B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AF39ACFC-759B-4E51-BD5A-FDA825D56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6E4C1B2C-929E-4CB9-850B-3C7BC219E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76F77F38-4E5D-4D60-822D-AAC3F6CE3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FCCA275D-C95F-477D-A99E-790DCA5A6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FA3642AC-A525-4042-A02E-E97C7F09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AF911110-6DE9-4770-B10D-4B80BD01E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4B45DEE8-871A-46D4-9D84-55BE88CBB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148D1C7D-0BD7-4EE7-97A8-E4F7E1EC0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2516111A-D2E0-44CD-98B1-41DB166C7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9F759161-C5BD-46BD-98CB-7D6DBB84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1830A935-ED60-498A-AE97-D431E057A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B01957F5-26EA-47AE-8276-CFA607576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4D2C3691-FB66-4DCF-B87F-4764506D1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7B608D2E-BC64-4AE2-8DFC-7D3E5822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46CCD40F-EAE1-48BD-AEFB-288DEB34A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9BD00962-65B3-482F-8AE2-159C8823C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3E1A6E1B-3253-44BB-81D9-CF96AF4D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792B8EC4-E347-4A6E-BE72-A71E170C7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9A805B54-360B-4937-B801-CD4E0983F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42424C31-9A53-47A7-992C-A8AC37C4B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F1ECC244-AE85-42CB-9B75-49CD537F0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863FC687-015C-495F-ADA1-05819755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B3C1478D-7789-4EC9-A12E-88FD69E93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0618525B-75A5-470D-BD20-DE515772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46F1DD76-96A8-4455-9C94-5567A03E7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53916BFE-9601-4160-B367-6EBB5B0D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B78B7C0B-891A-466D-B3D8-F4CB6BB8B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8D91734D-632E-42EF-AC1D-57BF076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F8D97B20-4BC2-490A-B70C-4B3EBED00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AF5D4F8F-75C3-425E-A3FD-8B75CB904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D88FBDC6-1BDD-4D28-8283-F94CD81D4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73FD793B-EC26-4C48-A0F9-FAA6BE36A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06A9F98E-3BC8-4394-83C9-B19B8E839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8C568985-F295-4853-89DF-FE4E61987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19FECEA5-A9B6-48EF-9CB5-A12E87C94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2F8564E0-D2C7-476B-B00C-FDA6FC55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253E78B4-1CE4-42E1-B4C5-3EF33915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F95DD211-5748-452D-846D-674BFAB5E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CBD464DD-CCC4-4BD7-8E73-0396B0DD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BE4018D0-7EEE-434B-84D0-5981099D5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B4AA9D62-416A-46EC-950E-646D9F30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F5236D23-ECF3-45B7-9FE0-068C248B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B9FCC544-AB46-407E-AFBC-707895EF1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A42283D6-E9C8-4EDB-A001-AF058480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CB548243-F80C-46A4-822F-E383AA4C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E5AEC957-9C09-4FE6-BCB1-650FCCD9D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202B3308-5BB5-444C-8CD5-96C29D9E6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5A6E5F5B-C16D-481B-A265-9CEACA98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93868A00-52D9-484F-91FF-4CD2BCF8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72CEE08D-0B30-4DEF-915B-8D0640E9F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511DB95F-831F-4252-9F49-D26BD93AD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3B60F4B0-5AFA-4390-B8AD-5AF683C9B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8D531ADA-2515-4BA0-AB62-29032A078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B6F00A31-2128-44EE-864C-52BDAE308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32CDDB20-E44C-4C7E-89B5-0C0985CAD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18F03D33-195C-45AC-8B17-D159C081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B5EC0C19-CEBB-4CE9-8738-D89A9255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CE168303-FCB5-4FDB-A9A5-22104ED8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08E43566-2374-4C9B-8351-D0186BF54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4C271406-4416-432E-A632-C8FC2FC6F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F7E1F26A-8405-4DCE-92AD-E13DF9056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24E2F322-7B00-45E3-8C82-C1BFB3478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70B9B642-47EA-4743-ADAE-92C5DA288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9E253E76-53F5-4F7C-B400-F990D00D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D1F709EC-38F8-4231-952D-0FAAE6426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3E1815FC-F688-4479-88E6-85EE0E6E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58054D0F-1BAD-4059-B47A-89DD821C1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7A3343F9-CCC6-4C91-807A-7566DC0A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E3DFD018-7C25-4B50-B5EB-8EC475706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9D2C198D-2CC9-4800-BF54-DD20D995B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0DE33739-374D-4B52-8625-3714BC6C7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AFAD99C5-46EE-4894-A7ED-3AE9F205C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A7C72D6D-1C84-471C-982A-10A2B1A0C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40190DAA-21EE-4E67-AF18-3476D9243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42C756A6-C275-42C1-A8B5-9A1EFDB8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8E6C48E1-42EB-466C-98C0-4161EE3E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C3B2BE68-6BE1-44A6-B1B7-03B497315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87516DA7-473D-44B6-9330-683B50F21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F294DF42-4AC8-4252-8E87-A0516D9E8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2831593B-F9BF-4A5C-ABFB-CA204755F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B5977C0E-5D62-43D5-948E-2F3AF19EA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BF189CF0-22F3-4225-A9F7-8EAA5459C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C9389DD2-9058-43B3-B9D0-E0ADEC374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19DB829F-56E6-4A9C-9984-C29196CE4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EB8FA9CC-A8CF-4351-982E-2ED8A8BB3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D68E89BE-237E-4376-832A-AAC8B8D2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1A7AD488-F4C4-449F-B1C5-FDAC9272D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2844193A-760A-4E40-AEA4-8C15BBF1B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E616707E-A20C-4BB5-8519-09BD9AF0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A9F38963-5AD2-416B-86B9-B3BF7705F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EB5911C8-7F1A-4A3F-B699-03122B05D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F4DA8017-2636-4542-A6A8-1DD6FDF63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2AA0C3D7-575E-4868-83BC-3AAE0CB2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F46E11F3-892F-42B1-9AB2-A6AFF68A0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2769E9D8-00DE-4093-93A7-A103E5235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34D17B10-11A0-4699-B648-60FA14AD4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7189940B-6231-4298-A164-AF9B0B92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1E481EEF-8BDA-42F0-847B-D2C5BC93F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876A2791-ACB7-4682-922A-C7C41CC30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45DC77E1-72BE-45C1-8197-1606E88FC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1BEB731E-CEC9-4504-92AE-DDA22FF7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6B298F8D-48B7-4B2B-9FE3-3339A3772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62762CD2-2F4E-4F02-AF91-4E2AC62B8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B32D885A-DD4D-40E6-8D94-66FD70B49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26C7B02F-978F-455E-838D-1F917AD9C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06A5C1EE-2178-4372-9232-8F6583935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77F15688-267E-4C88-8F25-658A43FF1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35C61F83-F4D7-4233-B9DC-1CD6ECBD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0125B47D-FF7A-4B5F-B665-292E2BB99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DF1E20C7-8AF3-4900-BDF6-871D58F34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9586F1FD-F8B6-4944-910C-0ED8E147B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B9E0C302-DE1A-48F2-9FA1-2BA07840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CCE7BA01-72F8-42B1-8D6D-CE524341B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7423D7C7-C5AB-444A-9E27-5C729760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DC0528AE-28D2-4B97-AD1A-53AA6156D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CF8B9243-A4AC-4505-8320-28DC95B8D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7C350E63-B6BA-495C-A8F7-CF603AFDF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9704A9B7-9AD4-466F-96BE-D4A820AC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14C68DFB-141E-4589-AA3A-E71E97AE2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C5AB7363-D74F-4A95-AEC9-1629AA670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6D12E323-DEAE-43A4-807A-C06D4EE94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3B16D424-B10B-4CAA-8EB2-8F401120E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883E5733-E0BF-4D97-860A-A0B4DBDDB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763204BF-FE14-4E0F-A912-4A511739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577A8818-16C3-4F5B-A7C6-8E463E871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44D2400B-74CA-48D9-9902-B48227B27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512BE7D3-3698-47A7-9BDD-EF84A231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2D0FE20E-CB53-4A70-B22C-9900FA36E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2788C5D3-F410-4A10-AC7F-E32F0416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38100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92686822-CF0D-47E2-A42B-DD0734E6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6717E570-2520-4ACA-B602-7316E7565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FF7FEB4D-C4AF-4149-8104-CE4C8EE8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EB50955E-C121-4E91-A273-53A1829C1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6F50519F-EECD-4C16-A551-5DF0702A8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9241873C-CECB-4846-9958-758A2E54C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8DE5C025-AAE3-47FA-AA3E-C61F5749C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04D04A6F-46A2-422C-B481-7D28D7E6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1E0F8665-8E98-4405-9A3E-D645F947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609F30FC-EF3B-4A65-8C5B-C02ACAB08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2FAC2200-429D-4FC5-A8FC-47FA0258F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25F8C922-3441-46C2-BB8D-17752A234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2A00BB2C-0FD8-436C-9D8F-764044C69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9D6A3BE8-636A-410E-8E16-948DF7404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8CBADE22-326B-417F-9868-1E1521054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F8B18AC6-EF3E-4E76-A93B-97C32084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0631222D-68ED-46E0-B49C-A63E85E3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7C25A808-7575-4E6E-8A90-58B9DE329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366C5EA2-3750-45D3-B96E-B8F51918D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C930B33C-90CE-449F-AB52-5119F2D0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37CDCEBF-C60C-4284-A6E4-5B16179C4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EEBB4747-40EE-484B-AA97-559B5240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98F8CBC6-814B-4A5E-A655-999364F96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C4E87896-3992-48C0-A086-564E21171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481C1A25-905E-4FF2-A0ED-A304CB0C6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A8855240-125A-4B71-B2A9-1B70AD0C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A191809A-9028-4004-9DC1-6D7A524D4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4F3FAC52-3ABF-4F28-BB3F-792F6A144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AF067E17-AB3A-4C09-A862-06F57882F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494AE18E-409E-477B-BE6E-C1A614E99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0E53F397-9699-4BE3-AF01-11496B4ED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3CEF0CC4-F051-4C41-9A45-7CC9CA92F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989CA6CB-7BEA-4665-9BC4-07C1C878D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34A2A94C-61DA-46E2-A754-49F11E65C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0D17267C-DBE3-40D8-B7D7-860060DD4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20481425-F074-4372-AEB4-BF3000CD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640838F7-2E34-407F-950C-BA7499960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A24AFF7D-2B7E-4A5C-9E49-85C700CD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443E1ACA-004D-4916-B025-967EDE37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F9BB1313-46B1-4EA9-B7BE-2F8676715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2086BA10-6971-42BE-9D96-EC74878DD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512716E1-BB9E-47D7-A6F3-20FE3D50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C9ECD1BB-F7AD-45A0-AA7D-04B7299C4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37F01426-2C0F-4E71-A1ED-4C7ED410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3AB34A67-8B2E-4CD7-BCE5-6A8AAF8D6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4CEE0E2E-C531-43A3-A945-CC4D35DF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35D39B47-CF53-40E4-9441-20285A340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A29B9583-5EA1-457B-A5D8-C03D907D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DE7D9543-5CAD-44A4-8B7B-F28F8C961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519DF712-1C73-41D2-93CE-959D2E97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18F289CA-F633-42F1-AFCB-520B8740E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8FA45501-B4A3-4DA3-81DD-640177A39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18A1A662-9D5F-4BF6-A49E-52573F77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47EF2A30-FC87-4E81-8E09-934CCFF3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A3ECD4BD-C9C0-4A77-9868-95F5BA9EA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5F0C8FB6-EB22-43EE-B3F4-4B9E3D13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B343F694-C22D-4AFA-8BF4-7EEFADFAD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67B35240-2B0E-4C54-8393-FD654E455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855D7442-18EC-45F4-86AC-CD9A1FC3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699F258A-1C75-43CF-8D91-9956E3EB6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620625CC-ED93-42D0-BC3A-AE750482B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21638390-2BB7-4A9E-BD45-FF5299CCE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3100A783-39B2-4F5C-8F16-E1E36C3FD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17FFDA47-673F-4C2A-A882-5FC7C0FD1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59F83E78-9FF6-4029-A187-7B7B7AC93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566289E2-88E7-446A-A00C-70FB4D010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815D29F4-C3E8-4E24-B205-A1E258B8A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E007180E-5907-40D3-B0FE-6884C32C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3C69FE04-3693-4B5F-93BC-047D9173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A0251907-8FD4-46B6-B2CA-58323A0A2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09657089-A76C-445A-A738-2F7D9EB8F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6D579E16-F098-4C04-8437-8B34792FC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7CE68ECF-E9D5-4E5A-AEC8-D4A237D1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1B093246-2B2B-483B-8BED-4E7A58CE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08AB0B40-DE8E-41A4-BD3D-0569AF81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98C311DA-7190-44E3-9099-C40505614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27F2D556-867F-4445-B96E-B926EC027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6DB5901B-DF0B-4107-B59D-36B2A7B6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EFDE4AAF-9383-4CB6-A73A-28B10CCB0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D2C7E51F-A7C0-4D5E-9DF0-9E2683AA1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16B14D72-7DBD-4566-8A2D-D36CCD67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8D08FACE-E907-43AF-8F60-951A4B0DA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0F1EE2F5-62C6-41FB-B81F-DEFADA8A6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2CA72513-D164-4A78-AA6E-4AED32114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D87EA2FF-B7F8-4B4D-BCB4-D19213F15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5FABA0EA-485E-4695-82C5-6FF57D27F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C25DF6F8-3C30-4477-870F-C505FDDB8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5CD3D813-1596-4DEE-9636-C46CA7F65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F0639888-D4E1-4781-81F7-A3A37BFBE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9506B89D-F811-4340-9387-1BE167EAA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0F65C78B-208A-426D-A63F-865B7F8A6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01C8B97F-E249-4510-8F29-585E0DFB0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36ADD605-11DF-4A81-8890-09E5069EC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242E33C4-9A94-4C6F-872F-C5204C5C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295962D4-E4DD-480C-BE5F-46FA7AE2B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08E5163D-5A05-4A36-9B09-D7DB101ED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67E42A27-7216-4571-BAE9-5DE695E7E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4D592315-DC04-4D0E-A3E9-DC9AC377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A24400AE-420F-488F-A9E3-90422BFB6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B238DB9B-C1BE-4BF0-A9FD-807DDEEB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2D2C47E5-D3EC-446B-8321-77A16E618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3A4DAEBC-2E22-4C2F-BDD6-B37811DD1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17C2083A-43D7-499E-A726-5736AC503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807E4E2D-5EA0-4324-8E2F-0EFDC225D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7C86999A-2938-48D3-BF95-C6DD86FF7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7F33DA8D-2B17-40DE-80C9-37F19599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200F5D48-03A3-4627-BA18-6E79CE377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1915F27D-DAAD-4C78-BFD5-5AE56B81B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DC59EE39-8FC4-47FE-A041-EE4582BDD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1E998D08-AD9B-480A-93A4-8F5C147B3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216C99B3-8F13-41A7-A1D2-76C465FA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E47C7803-CCBE-4862-A0A7-FB6C0B949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076F0202-5374-44D4-A88D-781B98D9B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7FEE51AD-67CC-4F2B-A8FC-9EEBD887C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7B51A96A-FB01-4084-8B45-2DCC0FE8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BBEFA9B0-D810-4937-985E-F97CC0F7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EC2B5AE3-D4E9-4F88-A862-666847FC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7AFF0E5F-5695-4F1A-883C-7712D7F6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2C90BA13-3DE7-4877-8845-3854CC1F3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A3D4361C-2A3F-4D42-93FB-465E2216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781BB992-89F8-4928-9F95-FE26D0EA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8CB1F035-6297-4C20-99DD-AB6D6109C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14E4DA27-D3AA-4EE8-BD6C-115C2EC69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7659877F-12D2-48FC-ABE0-32BD7C7D5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455B0F66-D146-43CA-9135-3CC38A663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51378D01-29EB-4621-A1B8-2FD11094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61E38F17-8B0F-4DA2-8794-B3A3A726A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DFFBE4C4-F661-46E5-AF87-2A08E8D2A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75A36939-233B-4A0A-9BE4-DE3797BA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9E189600-7AB6-4B43-8FB4-E024CB585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16ADA38E-279B-404D-ACBF-7178EE2CB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C46071EB-6985-4FCA-AACA-14EFCB4C0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8358CF69-9835-432B-A910-2F8DC039F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EA0B9615-A4CA-45DC-939B-31CA450CA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3656CAD1-E03A-4992-8658-13418F4E7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EBA0E049-C0D2-453D-B8F7-556E8936C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09DF92A4-C887-469F-9B4A-0A02281E1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8B00D48B-221F-470E-A1E5-D3F60B121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474AF88C-0986-4318-9DBD-C890B955C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540DA1C7-6DBB-4AFE-B57E-6FD1C370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2D9978AB-484A-4CD8-9024-907A5BF5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59C19988-AAE2-494D-A3B2-200EC458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8DD66050-892F-4D2A-90E6-C4D7B577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1A6386AE-ECAA-40FD-A077-D92FC5AC0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54A14F8E-263B-43D4-9DD0-E580E65F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BEAAEDF6-F6B2-4FF0-B4CE-4D9729A3C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2BA1DF1D-FE89-402C-A7C3-6B69E0320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00770C3D-06E7-4D7E-AD30-7C9FB107C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FF21C2F6-52F7-4142-AD3F-D4824AF16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2F6CBB85-9412-448C-A8C0-57FEF06AC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4D2704EC-2E1B-42DF-9990-EE40A0E64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3CDA0DBA-FA8D-4B1A-BF26-D25FE2CAB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E872516B-5C8E-4530-992A-949B184D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82BFA9B1-1A63-4DCA-AE5B-D8F73E66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85077F32-FD7F-4B0D-9133-D9B3C8257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B6C20491-0259-4D29-A599-2B8B2358C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542F2FAC-353D-4EB4-B5B8-7DA366067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22642DD7-8A40-499E-A97A-AF344E772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3451ADEA-4685-486F-BA96-C53E7CAAB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6A0B8299-C96B-4AF4-9D1E-2CFBA3C8A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17EC6C0F-817E-48C9-8AE7-51412F018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1DE3B75E-9FFA-4E2F-B8F6-7FD4F4D05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8B978B8D-F285-4FF4-8FF9-364EDD542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D9220290-53A6-4B2C-8E9A-6E911F628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0E039908-33B8-4CB1-89E6-75AF944E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939261C7-FC99-47D1-9AF6-CA80D2790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7035CD88-A4B4-427A-9B14-6BE4DC150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F8EEE194-C59F-48AA-94C3-DE3DA30C4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0B00193D-5351-4570-A8EE-2B1CCC29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71007503-6503-49AD-A289-4110BCD73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B4AC7047-15F4-47F4-9A96-227575EA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DD2E3993-BA7B-4397-A5C6-A7A6D9241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789D5F3B-9BF5-4004-A7BB-3BFEADE70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B4A64BB2-F825-4E16-BB8F-C64B5589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1F8E4FA6-D602-4B5D-83F7-43B195DC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AB58D8D8-2245-4E64-AB83-6C0712F9D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47AC83E1-91FA-4D83-8BFE-1B6B49A96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074838E7-2766-4C23-8D30-EA45ED2B3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F9A6C93B-5C7C-4E13-BE91-909EB183E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089C353C-7B0C-4062-923E-67C9EE51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30A8F67A-7C52-4BF9-BFEF-FD97977B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10E9FB5A-2B33-4D68-8EC9-4619006F8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D7F7D2BA-08A7-40F6-8F2C-B5A6069F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037629C4-A310-4228-A139-037265043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EF347E55-17C2-475D-926E-F5A23EDE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9D4159A0-9E71-4FBA-B1B8-EA1783800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8684902C-D927-46F4-9A9E-27199583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6F0480F6-31A7-480E-B91B-B19ADFC4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7B28F6A6-DAC2-4695-A977-7947A9CD0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F2DE0495-CD2C-4B44-80C5-45308ABEB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9F3473F9-E660-4A04-9595-E72EF7C9E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DE40FBCE-3C6C-4CA8-8EB3-4868DA0F0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01338F30-928C-4F68-A7FE-D53886C63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9FAC1CCE-D564-4727-AF7C-2E97BDECA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38100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0AF06BBC-B779-437B-83CB-DA06F8030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9B67177B-D485-4891-8FF3-6652E732D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CE33234C-C561-4873-9F72-472AEC5E3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BB14BF7C-2501-4897-939A-D03F927E0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A45798AE-2EE5-4FAD-AF2D-DCC4C9546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A0C6C79C-5FE1-4559-9691-7649E3D0D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4141B210-1EAA-4304-8035-DB50039DC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EBDC1C02-7221-4B9E-9041-D5C160F1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9F6E6F13-CD60-4DAE-8AFF-9485F47A1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6F9F229C-AC23-4265-8DD8-0936E4753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6A13C632-EAA0-4F29-AB3D-F51DF6042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54699092-7F75-4BDD-A311-7BA15E06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7107C44C-84C4-4BB1-9EB2-B37DFFA0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787BAAED-AE56-4DBE-8DAB-72604C94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C576A861-9416-4A3A-8D2A-08F19AC4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0BE1857E-9E15-493F-8949-E72B5CC9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7AB75FC1-B14C-4078-8916-B6016C1B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62C7A11D-4763-4BD3-9F19-EF41F1968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76F79B78-443B-481D-AE86-4A2961B3F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883C84D3-2376-40D1-BE76-663B74D9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5712F139-1232-4972-8EC8-15D9FE4BC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440F3E7A-977F-4681-B177-629643620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914C6B11-E46D-47FC-B112-F9FF6C8A0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43FE51D4-0E4F-4663-835C-2BC5675D7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9D4D6B86-7B40-4EA1-BF1C-392A72C83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E426229C-1B0E-4E4E-B6CC-B6DA3E5F5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A10A2C20-7014-434E-A747-1E01C8DF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97872E4A-6001-4FD2-835E-99EA14F1C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2752DC5C-B8CD-42EB-8AC4-CE9EAD85F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6E23D164-0192-4465-9939-28BC6ED8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E29617CA-9538-4E58-AAC2-84F425C3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5DE90D87-A2E1-4BFB-9CBC-DAB82688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4E18A3E8-CEEA-4F8B-B412-7BADDB5BE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7BF36CA9-225F-4212-A43C-3F9693E28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A2F0DADE-C86F-485B-A067-2553B310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F930E25B-B21C-4132-99B5-BC5771490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33A3B01E-310C-4E99-A79C-BC5434C19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A4328FDA-062A-405A-8CA2-A27BF7D09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66E7143B-9437-4799-B388-CED87A15A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87C0B95A-4FF0-441C-B2A5-E4EFD10A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52045A01-7D36-4E79-B88C-67B5C1570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C826F3EB-5505-4CD7-B86C-8BA24CC3F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3EBEC83A-3A2C-41C8-997C-887387951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753DF13B-64E8-4C4D-9E51-393EBDF4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79F039E0-E086-4950-AB4A-1EBD09E79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19593C90-1543-44A9-A1E4-B1996C2AE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6196E50F-DF58-49E1-8478-859F6142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F5E37ED1-8A1E-4329-AA2B-63E9C956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3DD94168-19D9-47D5-A0B9-472F8CFC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422B2C64-11AA-4779-9FA4-99D28EA24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701319EA-BC1C-416F-BCF3-C82BFBFC8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90CEB837-084E-4E55-8D9D-4EFD868C1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4C82E8F3-DBA3-4305-AC8B-9AA70AE00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7A54B40A-BEA3-419D-A91F-9B3973EF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8B658511-EB12-48EB-A92A-7F27ACA83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4E6519A5-8EBD-436A-B809-84FFADA8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A815A38F-C1C5-4CE6-8A55-DF112E367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6684957B-D620-4DE7-946C-ABED2E593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A74524E1-3D71-4C5B-BB48-A37BCEC0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AB578CDD-FAA0-4CA0-AC32-612AA069E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CF4B7FFF-317E-46C5-8E79-CE7AB57E4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EE9E48F0-12F5-4AF6-B87C-C74DD9261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74899B4D-71E6-4E4C-AE93-B3DDD4358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3ADC1ECF-B5D9-4066-B8F8-7032ACF6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602692D6-DC4C-4642-A604-26F892A8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FCFFBDE8-AACA-4476-B997-71E87B60A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45896FEA-942E-44A3-890D-28BF8D744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D7DCF912-FB5E-4A1B-9148-F7C87342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9049827E-B229-40AC-941D-F5C40909A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B6949333-4B50-4A76-B09C-7CCEF4271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18B542C1-1A71-4E2C-BE00-833163C0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4390AC22-DB7E-4158-95EE-7D335092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D5759BE9-7C8E-46B9-8A25-B6F377F9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34EEA77F-BAE2-45C2-80BB-A45368AAF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52CE7628-5BDC-47DE-B89A-3FBF30B2C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DBD14629-AF41-412F-8255-81CC3A20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0A797FB5-85B9-4342-8A25-8825B6601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E3F8C3A9-C573-4AC1-993D-DD2CDD5C0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767205D5-E971-4968-AC7E-281ED60FC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5A8C4EAD-A4F6-48FA-9C5D-421F1C4D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CE065C98-8800-481B-AFD5-9B9152597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AF8B028F-C03D-4912-A6D8-F850354E5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CBCA31A1-E515-45B2-8FA5-AF1C6235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FEFA3924-0088-4371-869D-D454D9564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5433A7E1-64DF-41BB-B606-95A99DC49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A23DF037-A790-4162-9258-936C47182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8C2A2007-710A-497B-AEB4-E0FF628DC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6021F66F-8B01-4148-93A4-5C2DE67A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F5D62542-93F7-4F21-9D0B-C436AE968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7076073E-49F9-4FB8-BCF7-486D7F32B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F00D92FD-9674-4109-8F8F-6F996CE9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C2CE63D8-FCB5-4696-B322-AAD58281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83726785-B320-40C2-9559-80DAE588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F6333BB2-C807-49CA-8B57-397C7098D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8FF8317C-9313-4EBE-99D6-20D537BBC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BDD3FDC3-D28F-4E32-AE6B-0B374F7C2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32E88510-92CF-4F6E-BD5C-FF055099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E3995474-0567-4FDF-AA79-7020ED1C0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0BCE2B74-2513-46D2-9BCF-B88506BBB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B6079654-A076-4B7E-A088-5F7EAD711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5BA8C9F7-8F4C-4874-9E9D-C3951021C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7F943883-8C24-49D5-B715-92366B2C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83F67A9E-8047-46F5-9591-723AE83AC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698C8AC9-F5EA-4500-B687-3652CD3D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F43C6EE0-CB35-4BF5-AE64-1E3CAB95E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DA7D2627-F343-4096-B3BC-3B5194149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FB65ED4C-5B1C-4B22-8198-DBFA0BA62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DA5293A6-DC58-4566-B24E-EB9A02C2F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4FD9CE67-AF72-4CCD-8E6A-AA89FE072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566F5CC9-8E56-4E35-8D1E-C692C5C5D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1BF4DACA-F0AB-487A-8EA6-E87766D8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74747A33-9A1A-4537-AE23-01E219E5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CA51CD20-7E43-457E-8000-BE836D6A8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4CCC11BE-2713-4EFE-8EA4-141CD4961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A1AB9597-6680-4F21-A037-B94A85397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C24409B5-EFB0-40CA-9506-ACA2EE91D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1B9E911F-52F7-4E39-8F85-4F1653671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1FCE61C3-C0E2-40C1-8E12-0B0D2AA73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8116CE48-DC1A-43D5-A2A3-C16B34C27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90D8FD60-7350-4C57-902A-49C67AF47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0DE32AE4-9FF5-4D58-9936-C10E15AFC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416E0D66-F652-4A4C-9E7D-EEDB816FD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0DECA937-2C31-44A2-B113-5CB5E4523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7318B3ED-1064-4FAE-B5F0-DE49478EB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7E26D9F9-7A6F-4D6C-A108-1BA0618F2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0F35032B-3E2C-48CC-B5EF-D610D8A9F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95AD5D0D-BC3D-4B77-A3F4-A525AF8D8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CD1BDDC5-E3AF-48B4-8758-B04548F6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DF93C132-DF52-4405-8C50-B044DA318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A7AB4B91-2519-4AEE-A81A-41C4E6F41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B6050AA5-4B85-4EBE-84E9-E5DC686B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8BE52F9A-B875-4C78-865E-5FAFDF7B4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25F07F32-CB79-42B3-A7D9-E0663BE3B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71EB9AAD-F328-4A8B-AF19-B68AC443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79D968C2-95CB-42BC-8722-D7B76BF95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4CED3E92-330B-44B4-A16D-1AA23F12F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8B07047B-787A-4DDB-9ED7-CFF0FE14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B3E94B75-36B3-4476-B23A-DA028E2C6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7AE735B5-C6F9-4C90-96CE-62133D115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08A9852E-1A59-4686-A564-9D5A68A6F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1AFD2925-C513-40E7-918A-E9B95D72D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C5852C07-F4E2-4EEE-A27D-E97DC1463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DF1F33B1-1EE4-4CD6-B86D-635FCB764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2EDDF566-E6F2-49EF-8B46-F1668C059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BCA693BA-D17F-4749-A4D1-73B1B4A5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71548A36-3B8C-4583-AE63-654DA97DA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22A8CF5A-34E6-4849-A265-44CB35FD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11208B56-3DAD-45A0-9EF1-AC8031E6C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5ECCBB17-68E8-4A9B-85A0-19F70F01D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B085F33A-7021-4C02-B851-74DBF5B9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CC00058F-37B0-47F6-A157-38765876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EC649DAF-FFB6-48AB-8E0F-99B4D9AB4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DF17FE42-56A5-4088-874C-682C3502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7621A237-94EB-41FF-990E-9512EBE83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3BD8F5E4-4FCB-42D7-A7DD-7D961704F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7FF8E39A-0659-4D17-A192-168904EB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E27204F1-2FCE-4EBE-B1AE-870E9B770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61C4F26E-0F5E-4585-B01F-9B26B1F4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6C271B6C-75DA-47B1-B305-CCCA2C5C8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D84859D7-F109-4D18-B01C-37489127D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2EE4B873-C406-47FC-8623-2ED7463D5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E65684D3-2B09-49BF-BA90-5392B81D9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959B48D1-F5C6-48B9-AFBC-D0F4A8A5D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AD52B8FB-D177-4324-801C-5C6CDC771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3AB301B1-474D-4071-BA9C-91766D46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39578277-F231-4A61-90F0-C2B5E98F6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42B37710-CB59-47DC-8030-255F737E4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DCB8EB5B-3750-4332-8614-3598B1090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9BC92520-949E-47E0-9439-AB4A0267B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BCFFAA35-2254-47F8-AC0A-716CD6B37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8E2C5D11-7F7A-4BFE-848E-4DDA8302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121E5D22-49CD-4ACC-A94A-20591432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EC0C1A82-BF1F-4EF0-97DE-E57E5447A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BCA0C0E5-C700-41B5-91CC-5E31AFABE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8A234FFB-B701-4B84-96F6-83DF58AD6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09FAEF44-B47E-46F5-A6DE-BB5C8653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095C2D01-242F-4B6F-A096-130984652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16ED2238-5855-4187-A3AD-8C75E892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8848B558-2380-44EC-967F-BF346D811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A27FCA00-1341-4075-9610-8568F9952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8FBDF429-0BDF-48A7-9663-07DF59BBE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3145D93B-7BF4-48EE-B6BC-A4231F3F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A1724237-79A5-469D-B197-F78ADE43D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7CBC5B23-B055-481E-9CCB-F25817E43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215BE968-3D0A-4620-939B-EEC615DD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433C30E4-1082-49E3-9F6E-09F14272F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7A51B4A1-2BA9-4CBA-8F40-BF18FB693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6AC645C7-A20C-4D65-AAF2-6494B1F2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565CB36A-3F89-411C-B140-0CB50447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543D4B2C-18D7-417A-87ED-C2269DF58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19C3BE4F-BFC9-42E4-875F-43B2EDCC4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A5FC9FFC-5929-4504-8A61-61B359BAC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0BC4A7AC-3E22-4AEE-923A-47EE45D79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DA9DAA57-15CB-46D1-8777-09FED108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1</xdr:row>
      <xdr:rowOff>234553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678F9916-2231-408B-BA4D-1BCFD351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647700</xdr:colOff>
      <xdr:row>0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FE92836D-0875-4A8C-A83C-8819416A8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AE0A866A-52D3-4973-8EBE-4F01B9048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F326FF0A-C83E-43D3-98B6-0A808D37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20783822-F7F0-4C59-884E-3D1077E22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933E94C9-72BA-4A68-9AD9-9C2709783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9CE551B8-AF86-497E-81B5-5EF160778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D40B5877-E510-4C12-BAC9-8142D8A1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26E6F593-4CE7-4D20-B2B9-EBFC3BDEF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52069D76-7433-4224-BE49-B530D2AE5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16DE4F24-C085-441A-8678-E92457B31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C4294E46-0468-4509-8980-2D752733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128D7B88-9B3C-4D1A-AA36-9F44C2B8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9A2571BE-6501-49A9-9729-EB0BCE16F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E5F935C6-E122-47A9-AB4B-7F41939A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6A481E0F-E192-4140-8946-586D0312D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CB3EC62C-65E6-4F3E-AD4F-9A5482F14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AFC19386-DF17-4187-9DEE-358360CB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7736D2AE-5BA9-4F85-8B85-406606CCF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8F57199F-8F0D-4574-8F75-76E5A5FAF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7829EB9E-7DFD-4521-AC77-87A09624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047B3120-E250-4D7E-89D1-9C42EF9DD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7DB166A6-B6BD-4842-959B-CD3446E6A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8CD9338E-C918-4303-9BAD-3288FE3E3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294180F1-FF5C-49C3-8E58-6C7B5758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F1C5C071-1265-4288-AB7B-DBCD00F0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D79CDF4D-10B7-451A-88C8-50DFF7500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6266781C-CAF6-44DA-ACEC-6C297461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73B5269F-2485-4098-8241-1760232C9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782F1549-7483-454E-BCCF-810BF6F9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726B546F-361C-47BA-8119-6E85B5DE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1CFC5E84-9F1D-4FC4-A8C4-CBD46B72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868A1CA3-44C6-4915-94C1-A3FAA63DC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EFD2B3AD-23C3-4CD7-9BC6-D19DEABDF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32243F2E-4C1D-47F1-9134-70C9600AB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0D2EAB58-3B32-4555-8476-D2F3B7A0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9770977E-8461-461C-B24E-8B4371823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D92911B2-6021-4DB2-AD99-D4807AE2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BF701321-118E-41CD-8614-42A903CC2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A96078C1-57C2-4358-935B-B3948466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45BA27FC-696E-4FD3-9318-7FD1FA37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7A4D8C7A-27B6-41AD-9DB0-E4E7AAD9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F6569BBF-108B-405C-8226-A3144FA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064CC71F-90C5-49C5-B146-4F1DDEACA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AD05ECF2-4ABB-4EF1-B460-A62DD4CA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68D6EDD0-06B9-4013-B136-A2FFC9026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3BA4AFAC-5918-4638-B82D-09A8E798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DCEE6AF3-36AB-4899-B267-23A4BC7C9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3411AF5A-60E3-4DA0-A115-2F069C26E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811C0C36-42E2-48E8-A8A4-7001E6BC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7C0B0902-C99E-4DB8-939B-CF2C585B6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334E0128-E9CA-4032-83BC-2D48B15FE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5D397381-1015-4902-B9EC-495536B1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D66B5761-AE36-40AF-B9FF-AE994A8A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D52AC7EB-8646-4C91-A890-C6547DF0E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80D8B642-E754-4C2C-A609-07F6BBFC4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B7A4B48D-308C-4362-9A48-D110BAB6C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5C492CD3-5FCC-4FDD-86FF-32C96E88B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4CE27AED-A1D7-43A9-AC90-2290944E7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3ACBD5ED-CF38-4BA0-89A0-05770AEF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50C2E3CE-669C-4A35-A7CF-495FEFF18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183C66D2-FF84-48E0-869B-DF2898105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8F19893E-0721-4ACE-8C2A-66E0C5DDB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582C6258-8FE4-44BB-81BE-DFBA21602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BF675AE1-FF93-4C27-8DDB-4C7F70338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93D3497D-D3D0-4695-9A13-0C2C941B3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C2AA4FC0-A030-4FC6-A7F3-9F55D1105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14DA80CC-C024-4502-8EDA-662F6CA4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B342F1DD-F3BB-4344-AC65-792DE8DD5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21E57989-2C63-48BA-88BE-5189603E8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918B6375-B589-4EC9-8D35-46DE1F134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06B71B13-1E31-4A99-B89A-D713E1B8B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9E4E5DCD-896E-4194-9E96-2A58AC72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858E1E83-670D-4BB2-B17B-47737EFAD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C8987C07-864F-4444-B8A4-99EEB0FA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6EC9F191-85B8-4E0F-AD1F-DAD3463DF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FC54016F-F011-4441-AC04-C447042B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5539671A-A926-48DE-A710-D4201D85C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62A3D2E9-D76B-468A-8260-7F1E5EA3B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A0D85D14-5E3E-4EFE-9768-42C7A9E00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B34B8DDC-C83D-4270-8B4F-91E856C7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DC5EDC24-4A47-4B65-81B9-5DFC7ABCF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EE18643A-35B5-40F0-8120-8E027EF21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CECD32B0-78BB-4AFE-9F63-955DD1F9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EE8673A9-FCC3-4301-B7E2-7F1F9C3FD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76B1E051-E5C1-4627-9713-087E3D28F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C110BE89-307B-4E82-8F07-6FC7CFAA1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A0660943-4873-4AC4-B108-0173DC5EF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5C689CC4-97E0-4E4D-BA23-8C6BFE27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B43B9DED-03E2-4776-B6DD-F03B715F0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A2048C6B-6483-4D70-9036-4DB1D487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B1CF273A-90E6-40E0-8DC5-C4D374694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CEE94F54-D40C-45A7-864B-EE3F3D19E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AB99AB3D-3D11-498A-8E3B-C7F1E5FAF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5C943401-821C-4150-888E-36F1F74D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66E9FBD0-8F4D-481B-8709-ED5BC2824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B1D4E27B-BB6B-4418-937F-A6160907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C319F826-6E27-4D1E-B5B3-B88955DA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3FD7109C-6951-4ED7-A9CC-BA4EB004E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5C60D978-3730-420D-89B4-45B3A2E2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299CF261-CF82-4F68-8A74-335EFC571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74C56348-8BED-4902-B371-745ACAAD0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F56E36D9-A526-42A1-8A23-13DF431A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EAEA1575-C537-4755-A0CF-F529F07FF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16CD8206-98B2-4D79-A79F-AF6F99DA1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22AC4870-526B-4C01-8633-84CC05538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B2898479-7CB6-4B33-B68B-AAAA72E2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9A086864-C2DF-4E81-AC21-F2BEAD92F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B332B2C6-85EA-4BE8-9935-7C9D03B8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6B4DA96F-2DB4-4473-8EDC-C0F1AFCEE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1488B3E0-DE24-476C-B852-0A18F073D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2B19FDE-6AA4-4F33-BD08-BA4E4FF43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2555FDEE-6BC1-41C6-B2B9-14DAB984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66B1D5B2-795F-41C3-A10C-13E07E40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03A0EC99-C5B5-411C-9C35-55BD7871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7ED4ED4F-2899-4A3E-B612-3B0BEFB03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D0A8D808-FE46-4F78-9AA0-D8472EA32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C4B95DF2-3F19-47A9-A748-3FB964E3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B6DA79CA-7B11-4C62-97C7-899517D1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0A30A8C0-1C86-4EC0-9574-F6E08C133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ADE51A75-F840-4107-ADA7-C27A04FE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68060CF2-DDF5-472E-878F-89FBCB8E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843265F3-87D4-4BDB-B621-CDBD226A4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A6C0924A-ABC1-4922-A160-C2AC5E7CD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5409ABBC-0E53-4444-802E-5E9A35FCE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8B7727DE-46FA-4CFE-A20D-01E5AB67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9A492883-6FF8-41CF-A144-85033E32F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AE480FC7-9FE8-4BF6-88F9-C1F946634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80F97FAF-5235-492E-9212-455F7C838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B4810844-AAA1-411D-A741-193400ACE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2F7F7113-D68A-4C07-B53F-212D1D40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7339B37E-5868-4A24-9F4F-A5002708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2F4F3BDC-BAF9-4C75-849D-3391A1A1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8A3BB8AC-8DDD-421A-BEE9-3E1103DF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B4843CB7-A430-4C1A-AF68-BE64B5100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C225B3F6-F957-4F03-AC72-E5BA9B52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2C541AB4-508D-449A-8525-46E589779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95C5B49F-3429-498B-99C7-8AF57BB6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10A8CF81-261C-458E-8B50-9D1AF41C1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E4DEE403-B9A7-4A30-B87B-1322E6C4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04409CB3-0E43-4CB8-9835-7C67570B3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8C4AE3B1-A1C9-416B-BDB9-57C66DAF7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DD18E82D-9AAC-470E-A2A3-DA8D90B3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40B445E1-A801-47FA-95DA-9B6B32A46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CE1651EF-61BE-4A23-B808-36D19EAE4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A3CE4AAF-610A-42BC-B281-E90BC20C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DE4CAEA9-7F1D-4481-92D1-B6695973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1A218AD8-9DBF-4A18-A8D3-DA0D0949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EC4AF3FA-C9AB-4939-AB47-4650F3EC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47BF251B-EEBB-459C-BC83-AE8C219A3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86DD3CEF-341A-4EC4-AFE1-F2EA1CB2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816D727F-EE36-4D6B-A1D5-4077171A0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D670D3A2-67C6-4055-BEB9-1F7B59FF7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8C6E50F5-8B88-4C8E-B5A2-5F42570E9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5D1BEDA9-2E87-4B9D-B250-870BACE9E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1A5D4F57-8847-4E45-8C35-7F8FB1592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FFD263B7-E41D-4116-B92F-5990CAF2E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C292FA47-69AB-4E9D-A16C-969F27D0F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761D16E0-497E-4A08-94A7-A8EAD6E0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CFF7C60E-47F5-49F2-A483-E75F4BE7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92699DA9-C599-4588-88B9-287F1D189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5F206281-92E9-4A57-A866-A2109B2FB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119C6D98-EFD9-410E-986F-ED42D859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AF6537AC-908C-466A-B967-7A7594D8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363777FD-1717-423F-879E-881633A3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A45FBE57-ABFB-4839-907E-05F67C650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0D09458F-851A-4CEF-A11D-7AEB5EB1D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94BC1CBB-AB1F-4EE1-BB24-5A5F16FA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55F39B6E-FF1C-45C2-A4B3-F17E8BF7C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9E4930C3-39F0-4296-9F68-8BA206730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B18191D6-682F-4449-8D2E-8811A1BC7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DA08EA73-C5F0-4937-8FF6-9E57BC1B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5FD184FB-F47C-4171-B00A-D0BD1C1FB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0AC4BDF7-7D6F-4F1E-B8C2-335FF222F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89265A9A-4CCE-45A8-AF1C-05FDEB28A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32BC9F1F-6E33-40DC-B766-89233EC39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39F07BB7-A4A0-44A9-A943-AB273405E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86C124F3-D21C-48F1-B339-20E8C07D6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B1018718-B7B9-4028-AA29-E224DC3FA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11F73BE2-7B96-45C5-AA37-D323BBD0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5868B67C-AF1A-4F66-A178-0F6665C6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3711FA15-A246-4241-A51A-83C922C2F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0366BC7A-9D7D-4779-9DA4-349454D1B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2606D57B-A64F-433C-84A2-D29166E0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BE26D3B7-820D-4FEB-AAA4-8C411870D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9256CB8F-CCA6-4542-84D3-DA30FDB57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E0BBF395-E9A8-4893-9429-5B2C15EA8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BE52FC4C-2216-4D63-8B4B-04C80B5E4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28910529-0EF1-4055-BAD7-C3F7CD6CB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FB7F04DF-F7F7-49BA-AE60-F54520FC3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2C44FF42-B046-4131-9AAC-FC5F93940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8FD84F60-AFDC-4923-9723-907457363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88BD6A36-940B-4E26-9CAE-24CCAC3C2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F323705B-D7A1-4209-AAAB-8D525363A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C9B7279B-106A-4FEE-9A9B-3559D29D0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647700</xdr:colOff>
      <xdr:row>0</xdr:row>
      <xdr:rowOff>76200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EEC1030A-8873-4EB2-B9CB-884729EBC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5E6ECDE5-7659-4359-99BF-130BCE675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8C40955A-1F27-415C-A199-7F60BB560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0A933BFE-45FF-4F7C-B2C1-D9AAE73DD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AB404B05-E130-4EA8-9CC8-74973769A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4E3875C2-02B7-46D8-8012-453C5BD1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9CCD33C1-0C64-49BB-885D-E03133812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3689149C-EC28-49FD-B894-3E19568BA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ACC963BC-1D15-4E5C-9CA6-DB01ECF3A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CF9E728F-A4F1-4C36-AAE8-AA274F3AC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9AB8D432-CEF8-4659-878F-A3DA703D5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980D0659-F97C-41D0-9205-F395CC4D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E6B5B732-FD3E-44A3-867F-2DB9F993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582CA090-2F80-4E21-BA5C-1C18A4069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060F1CF6-90B1-4707-A4B5-4F95B1D37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A74C1B8B-1B7B-4B4A-8BC8-B52F82B1F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23DB50CF-CA3E-497E-A8E0-70858EAA7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EB56CC8B-0E3A-463B-B056-490095D49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B8956FC2-B655-414F-8E03-432031B8A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1522BEB2-4A1C-4BD3-98CF-C5EF2EB13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B71B4350-9CCB-4D3A-AEE6-4E140398D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057CBEB7-4969-42AE-951F-18E8C71CE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C9E9B4CC-DDF8-4787-8903-77206EB6B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16427906-39E1-4CE9-95BA-AB03EBA67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B0EF8CBB-D4BC-4C6F-A376-A7C81471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744EF09A-DAD7-44A8-89D3-19C3EB2AC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5F7AFA3E-D510-4F65-BA1B-11878236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FA50F70B-484B-4B07-BEAB-A99A95D4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28840C3F-787C-4A11-85B6-F75C8E78A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F4846923-11D1-4F55-8FBA-63DCFA0D3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20BC789B-A454-4D75-9233-18B2F9CD9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011D1F2B-204F-4919-84D6-DAD1787F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C70A75EB-CC55-4634-9453-2E69F0F63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39DF5123-F605-4171-84DC-98D06F2C0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378957D5-9ECF-4613-B161-B22914EB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994FA870-5097-4836-9890-4503CAD03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F22E2795-7CAF-45F2-ABAF-0AA5CA8C7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332F9DF0-B3FD-48D4-A8C7-999922614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DAFCBD1E-8579-4841-8CE1-8C6D03934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0E10E7C8-159D-445E-9D97-D79877EE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5FC6DB6D-0C3E-47C9-BBFB-B4A928FF2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311320D1-45E3-45AD-9D00-D288B7ED6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B310FDB8-5AC8-45C2-9EEA-CE6BE2221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7AA4DEEE-1F04-4DE6-B056-B9597688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FFE87CD2-B78D-4E1E-B8F2-29A6FE836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FCABF42B-13E5-40F0-96AD-F4E374DA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9B679B8D-202D-49D7-B826-7516423C2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84B06DE2-8E35-4828-A791-14640D6ED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EECDB43F-939F-459F-BA4A-EECB9466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D280D900-A71B-41FC-BE7D-520CB6A1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962A5EB7-82FD-431C-895F-8BFD346ED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36EBA806-7D16-4EF2-8F42-B2F103C58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9B32A60C-934C-4341-B8E6-79F2A48CA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3A3F9711-D35C-48FC-B7C0-1A3A5FF5B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29D346BA-F933-4108-87F1-1A777E80D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3A59F0CA-E1A4-424B-A36B-F9542B44A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9815C18F-7347-455F-8FB8-696D4DB53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6D2851E0-3175-4AB2-AD81-55AE187D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5F4D1367-2DEC-4A41-93D2-D8909C3BF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58B45932-66BB-4D97-B809-7DE7DC243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6370EC81-28F8-4D95-909F-B0AB535FB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4C4EE858-B3D4-4B12-AAC6-1A961925C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2F178BA4-265D-4F51-80C0-998D3C0DE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A5F832F2-A66F-48FF-AC1D-B39936CBA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3BEF2734-0698-4E76-A6FB-04B6525F6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EE198F01-5F7E-49B3-A603-A085C0473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B736DAC9-623D-4279-9323-C82BE02B7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A8460EF2-6CF6-4FCB-8304-8A600DDE1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7C9BFDDD-61BD-4FAA-A2FE-463880685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58773EC6-8AE9-46A8-AECA-5550D5FD7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85839AE1-51F4-4FC2-93AB-535F86DE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96458F23-4B2E-48B1-BEEC-E4B1A237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8968B27A-14A2-48B7-A839-F46207BFF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B7978825-C43D-413D-A225-3091DB2A0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A976FB2A-147A-4959-BB26-90E46D485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C118217E-FC56-4438-9132-D1C670492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C9BA6A55-5D78-44F3-8383-29FED5587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78CA80A5-4BAD-45F6-8683-60734E4BE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8155354E-2AB1-46A4-B21F-20CE16508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8601D7FD-5D9F-4F92-9331-FE3B62A90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4A6817DD-A9E0-432E-9135-B769F1003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EBB3A8DD-3128-44CF-B81C-8F56C8EB9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32BC2B0E-D6F5-4D65-AC99-AF585835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C2205836-50C8-43A3-8067-81FB9340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68261ACC-57D0-4834-808C-5ED9BA885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C1E1D559-7A0A-4F1C-884B-BF8F1A06F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BEF651F7-1DD3-4CFF-9ED3-565923975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F1AA92FC-8EC1-47FD-B68C-96AD8B859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49508603-613C-423C-A6EF-8ED7D0043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E313E124-8D3E-4BA6-9AA3-C7BEF528D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D4ABDA39-BE9C-4F79-A98A-54572E1E8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D70C0DB5-4CF6-45FC-9F01-C0A871347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7C902E73-5B7D-4DD1-98CD-00A8F829E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67F3DC34-AF11-4C9B-B415-4E031492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53146F25-8B88-4928-B30C-81D04BE50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C4BF9700-1D5F-4DAE-8FA9-3712E3DD4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95F189F5-1923-4ECD-BA6C-240E05872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D999DCAC-98E5-4CB9-BD21-536BDDC2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462EB6A4-2545-47EE-8BFA-759BEA5F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F04A6E7A-E31C-44D4-BE8D-C0EE95A9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E7A3C0F2-A83E-4D9D-B5E9-2FC461A0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A544DF0A-EA1A-4E25-80A5-7125DB435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929F33AF-2497-40BC-AA35-8E58297B9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9AA95EEF-AC28-453D-A2E9-FEE4428E8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5974320E-D306-495C-82C4-F28EFED5F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9CA9B8E1-FF72-4387-ACAC-BFE96A9FD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F8B53C28-3E3E-4C4C-8776-6C672730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6496AF15-AA30-45DD-9662-101246E20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6990A4CA-23E5-4DFB-A710-13DCC5FF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265AC0CC-F68A-419D-9420-97953E8CA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452C7007-3D98-4F02-AEA7-DAFAA1C49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26D75C1C-A55C-4B01-9828-DF791920F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63714809-BBB7-4399-AE4D-19729D974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5CE55DC2-2E3D-4DB8-9974-6485AC2F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2A668473-D079-4A5C-88D7-6BC7DE225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843C1ECC-7F96-48EE-9A65-C007D149E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A8707B82-FC9D-4989-9B53-89F0C1C18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487031F6-E154-45B8-9ED8-27B9BC6F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C83EBEAC-0784-4067-9D4C-AE19A46D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84002B56-F6AC-4109-B5CC-E700F26F1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E272E2D3-4247-47C8-B297-E252971CE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AC9DD2A4-6AB4-4AFA-9F4C-82BB996AD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6CC7E5CC-E651-4FB8-84F0-4F6E8C68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A3BB0C2B-58E8-4D0E-AF96-90C83B85B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0FC17494-454C-492A-A81D-ADF6112BE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C0ACF265-9AC8-4569-9616-B3DDE6DA1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43D94BB3-86E5-480B-A27F-C9538FAD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CB4DA145-372F-48AA-ABA4-9D8EC2412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0913BB64-B53D-4BF5-A75E-3B1358865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E7E27004-95B0-4B8B-9CC0-03B5766B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2C5EB2EB-9259-4287-81BD-EA46DAE3C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3E5020F2-C4B4-47AC-A09A-99C8DDC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C3394B0C-3FEE-4A3B-BAEB-3BC60AA7F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4E7C0180-D153-41A6-9E05-5E06D170C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2865437E-C988-4007-83FD-C496FEC8D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4A33544-B5B3-4E89-8992-02034066D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E922534D-A541-41DF-9C22-4EB7BE598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2DC6C81D-3603-402B-9DC2-1CAB550D2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1066C112-93B9-4D95-948C-B8B09C88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EF21DABD-EBDD-4BAC-82D3-4B60434C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961443C5-D38A-4E9B-B067-31E84810A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49D60762-077D-4427-A471-A6F555848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321B231E-F9B5-4BA1-A68B-16DEAF008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D65C62CF-CE6E-4A0B-BB24-534377001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FBCF52FF-92E5-4AE4-85E4-8DB1F4783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4E43E2C6-F4EB-4CA6-B3E5-057F5C053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4012CA30-260F-4919-B4BE-E9499AC7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6E1B76F9-A990-43D4-BDEE-2B7BE8FF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E5BB1FFE-6346-48DD-92B9-CDF16A4A7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61BA6A0C-7368-482C-8432-7D2D9237A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50903740-CD32-40AC-A5FA-5C852F80A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BD313839-A7F7-4AC5-BA77-6191FAD33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8B20B4B3-1AB5-4F10-B8E6-1CCAAE7B6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6732541D-E002-4C18-B127-D06379B90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DD4D42A5-F6FC-4EC9-8812-C7F11C8B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24C54302-C64F-4427-A59F-133DEB1C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6EEB7EF3-2371-4AFE-AB38-36592514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E5B472B5-D03E-434B-A5A0-0645020E4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060E3B25-01D0-4D2B-932D-C0E3C72E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453EDED4-7809-4EBD-B5B7-469A07067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C5D84DCB-3EDC-473F-B4CC-5C63788DE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12CE2CAA-D35C-44F2-9F3D-BABF8011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56DAB1E3-40EB-4452-85A1-791FC91B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CA6AF471-124C-4F1D-B663-81D26D257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C8873CE9-2639-4675-B3EE-8A450909E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E42BD462-57B8-4A09-A8AA-D76E7C6B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1D046EAB-5189-4D5B-B8F9-9E2D1860F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29A8B457-3DA8-4BC2-9A7E-B9F018A1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31574B4-9E7D-444F-922C-6C7F60E5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D0EC8EE4-0C16-4F2B-A125-B8E33E13D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8B4C858D-351E-4FC9-A8E7-AAAA4317E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2722510E-092B-41C4-827B-FA40457D9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7235F124-4313-4221-96FF-1C7A6A04B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3B36F3CF-9A57-45A2-8819-FDA17CE72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A1C0EF47-6105-40C4-8554-B88ED6654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CCF7E837-C637-4259-AEEC-40784664D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20AA4C28-D5AC-4DF8-887D-68FF1013C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AC89552F-B534-4247-A4E2-19B8E4DB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F28EB302-7F06-475C-A206-F1AA88E44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5CAB4114-2DCA-4A9C-B1D0-8394EF781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256A5630-4B89-4841-94B9-C4AA52EDE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F185D086-0E4E-459D-A9BE-FF2FD66AA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3F64658F-B2C1-41B2-8656-AA510E394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57EC284F-70E5-4A44-BD7B-3DC96CB84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7E6DCB3E-9BE3-4FC9-8EC7-9F81B881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AA023C5B-CF9D-49F0-BD68-66605231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0211FC1A-2C08-4728-A531-F7618F475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B661262D-D009-4174-B5AB-9061A8E40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EB884675-C6B3-4C6D-BE89-58E4BBFC7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214E8D6E-5013-4D2A-AE66-3520B624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2A55518A-8FF5-4EFB-ACB8-70F2ABE3E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B147A277-A81B-4CF6-80DC-FB9C0784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7B328A31-0D32-4A78-B012-331CA2881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AECD4BF8-24DE-4E96-92A7-DF84A5180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647700</xdr:colOff>
      <xdr:row>0</xdr:row>
      <xdr:rowOff>76200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A25DDE60-2EC0-4266-A537-6CF435360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82E6508E-C379-4BC2-9CC9-218430B48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82EA742C-FB4B-4208-8DCE-62B43D592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A87ABEB0-CDB2-47BB-85FF-284BED9B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8F49857C-90BA-46EA-BEC9-7551C731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4787A5BA-EEE6-4CF6-A994-F40EFD918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D74EA689-485D-4F50-8792-E02F75FD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C426226E-D5B9-4DD4-BB05-309CBB6CB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D2CB1931-CAD7-4EB3-8650-E2C7F12F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EA753E40-6DB9-42A3-A599-9736BBD9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3398AF09-2CFE-4A2D-A36D-F88CDA508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C1306C1C-D9DF-4B3C-8D06-DC0027483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DC8CE314-0700-4114-A2AA-191895396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2F3A955B-AEEE-454F-B72B-FAFA3572F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9F914A0C-D806-4172-BE04-4389760E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4B4DBB5B-6A6E-4189-990D-24CCF332C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A7A45FD6-B9B9-46D8-901F-62E941B49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44A40C27-6704-4CBB-97F8-DEC27D973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508185F8-B898-4950-B26B-DD57C4FE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20BFA68A-DFFD-4E08-8CED-944D6F83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C6AE2488-1F5C-439D-86BB-A6591192A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D159815E-CAA2-4EBF-803A-154236D9E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976AB4C7-FA6E-40C2-AB73-1A564954B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238B220E-AC00-427F-A121-2EC22AE48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1C56A671-26A6-4F8F-A823-A31B00BF1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54113A4D-7098-45DF-9AB7-EE9C1810D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D8E66BC0-4374-44A6-BC14-2C6CB7BBD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A70FBCEE-05B8-4214-A29E-776E0BC5C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4AD953CA-D37C-43E7-8212-C91272B0D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84C6E603-D8EF-4141-BF8D-C9004227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901B7F3F-95BC-4CC8-9156-D25E030C5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57291442-CE61-4A6F-ACD8-DBF2E1BE4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3B46201F-123A-4C2C-A356-52392F29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FCFDF02F-E910-4606-8AAF-2CE9FC622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6440B4EB-1910-4A68-ADB0-AFEBF224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816C6890-E239-4A8D-B4BC-F3FE66869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9F94E30F-7621-4FB1-8002-A5EA64F30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A602D553-261C-4018-8F54-E95E4624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C218172B-7B39-4698-BFA7-CD249B913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E7CC18A8-45D0-43D4-B10B-C8CB2624C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AF543A67-A5B6-4B97-8D24-B1C236DBF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C3A8B975-5FD8-4A4D-BBE6-74E40CCEE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3639DDB8-0185-4ADD-8C86-96F52A9B3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9D465E90-2BD0-4495-8F6E-89E1B8311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8C463DD3-C72E-422A-9AED-222A7A0FA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10C9767E-3141-4980-B2C4-8BF30159D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4B737159-2503-4EFC-98BD-2E3965C3B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D8BD20EA-1E60-4019-853E-FB396EDAA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49642BD4-DA6D-48AA-9E5F-DB780AB5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97D3DBD8-3A3F-4A68-84EE-E8BC7C410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7FC27BC6-1EDC-401E-8A5A-1E6AE6ED4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D97F082B-9735-41A3-B8D3-001460083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CA407035-7643-4251-BDD9-131C8FC0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454DA615-B46A-474A-93DC-0D9F16ED3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844E278E-BA24-437B-9AC5-7A38061A8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611BA6C3-DE62-42A7-8CBB-279240C89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9CDE5EAB-B05E-4A20-BB46-D049A7A7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70E7DA35-BA84-49FF-8510-E6C1C7C15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00080F71-2AC8-42E4-BD65-DCEA8EBF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2E33B679-0191-4933-A62B-74B6AB4E9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906FE540-00B6-47A7-9C23-7D8620DA9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5B7EF536-EA4A-48CF-81C4-708CF7C7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53F9BA42-7974-405F-B6C9-CD005812B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A58BBDC0-D764-4B5D-BD88-E99E9A251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0B79CE06-7806-4BB7-BAC2-3363A4FE0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C34A8373-B28D-4082-B8FD-AFF53551C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18E7A5D3-AA0F-4E52-A881-F6FC797F0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E7E7CFB4-7391-4DBE-BA4F-880EEA69C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2DB247B4-446D-4349-A92F-F6AF02F81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9954EA39-32FD-4418-A3A8-9F68C2CC4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4FBEB865-8ABD-41D0-992F-2BC34874C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A56C4192-6C74-4D7D-AEDE-7623C6CBB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CB188B12-D93F-4F2C-864B-488C974A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95BB107A-2372-4B60-9EEA-1EC4EDFF1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D19F9C60-4BC9-40F2-9BC6-5A6FD0CBF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3C02C194-6205-4426-A774-A4489351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071405F8-61C4-4EA2-B2AC-9AA717465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28DD87D5-3712-4868-8CFA-97EDE0E48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A8458B51-8DA3-4C58-8B9C-ABB9BC39E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BEA05F66-9321-4076-B5DE-3EA1B005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7DEB7963-1518-4938-84BC-0A0A1CF5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BC67D42A-0C31-4638-AB8F-75DA7719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270EB8F2-9868-4869-82E0-7192C2976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FB357D6F-DA6D-4CFA-BFC4-D86162C7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1DCEDB89-ECFF-4567-B0B6-F585BCC75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19C44A24-9C1C-4CB8-9488-882336C88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8C06B131-74D2-47B6-93C0-626B7740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61E31955-24A3-49CD-884F-5132A8E4D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043AFDF8-8CEF-47AD-9266-D127AD515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95C116DA-2FC5-4964-8D66-AC60722D4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F07C40B9-FE0E-4BCC-86AA-0E76A3EA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D35EF8C6-5BBD-4637-BC06-3480DF6D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33B380AB-2B95-483F-9E10-0942025F2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E9D5C7D3-8473-4D3D-A75A-D8AF2280B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519501DD-5FAF-48FD-B93D-365DBB4F2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E9580DD9-3516-42BD-BE80-549162FEE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5E9FC608-B6A2-4461-A87C-832C270A2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FE157A8F-387A-46D5-ABB4-8C614676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CE53B61B-9E68-4BE3-8F8A-226588453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618056CF-CBA9-417A-AD7F-3DB2EB9F6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217E81EB-F279-4725-9E8A-7B1B41773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40073360-45DE-42E3-9F99-15B501263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49378ACB-C98E-4647-9AA5-86E0C46F9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958DBA98-4900-497E-9CA7-2416627A5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2E1800EC-5E5F-494B-AEC3-01E738AA5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7D673091-5094-4D64-8475-F77ABFB1F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3396E027-E8FA-4CEE-84BC-45C12F87B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3EF9BA2A-9496-4D41-8673-804AC435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4A5BF844-CAEE-44BC-AA5A-13EA6728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EEB6F748-5984-42EC-B583-4358A5A9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DD1F0AC2-2C4C-4B3A-8168-A56AB27B7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F04151EA-187A-457D-A0FC-AF8683C65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50F3892C-409B-4BA9-8BDD-0A8700A10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A3D74F66-9699-4717-A3D8-28EA5D5D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1DBB5B08-0479-4DA1-8029-5AB52D95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C242D6A5-AF2D-44B3-8CD4-DA2A635F5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BB52D635-7923-4278-BA40-9229D3B1A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A447CD31-B4B7-48BA-88D9-6781DA884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0A41C38B-0FBC-4DF4-A8E0-9374A035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8FC46B65-26CE-44FD-8E38-55F669FCE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522D2915-5A6F-4824-A51D-50F3E108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E8D97BB9-BFCA-4FF7-BC10-2D2A5695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FF5DF870-C522-414F-825F-D960440D6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1B714EA9-5679-4BD3-AA78-E45AF81BA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A55F16DB-EFD2-4A2C-94B8-8CB29F778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4D23356A-39A3-472C-A836-D094C73E8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7006B9C9-3F1C-41D8-B558-54D9569D9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6424CE1F-F889-4115-AAE1-647433C83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229A43C2-50F6-4715-A994-6D906071F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8430DE83-0FB1-4576-9429-C4BEE64B7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F8380FFB-D361-42E5-ACF2-D69C4C0F1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62ACE2AC-A9E0-4ACB-901D-1F15F1937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61B86945-DF83-4286-A25B-FB0D1E4F5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15BDE620-BB49-4B68-BC68-0A005ABD9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E37770EE-5BCC-4062-A88D-3AEF8DB77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90A88B8F-76EA-482D-9636-0D5A89952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07CF1B84-0C6D-4CF5-8B25-58100945F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3B6810BB-40CC-4CF2-8F96-C2B091C70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528FB55B-1F38-4267-9502-E8AF8629F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B5FA2879-A240-496B-BE43-68932194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EDA8A483-E92A-47E0-8E57-B3FF6B3F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D2A50FD1-B63C-40F8-85F2-A2BBD7304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D9E84E4F-8F3B-4340-A8C3-7D57A5FF1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6C58F2C0-3496-4039-9596-D9413F997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D81BC38B-3241-4D0D-B9C3-52133A69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2D1C0930-78F2-435F-8B76-B0DC895D3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B450A685-54BC-4209-91A5-3693FBBB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DBEC9E5C-ABEB-41A1-8DD7-907539626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CD31B26E-5902-426E-8FC9-E71B8E729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E7BDCCF0-B0E5-4A24-8F65-9A10AC807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B83BB2C1-62C2-450B-9381-BF9C8F3C9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D2ACEB32-2AFC-4B16-83F3-8467AAAB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6BF23E3D-9F31-41C5-9968-DADA154A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F4F19CAE-9B7E-4ABE-926E-A614BC2A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4F49F033-2683-4B17-973A-CB1A5410A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8E42D6F0-BC90-4F73-804D-5C2400367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1B9800C3-46C2-4F23-B428-DA0E3D09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B142B50A-12D6-4FC0-A9C4-6BE3EF262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BB52CFB5-7768-424B-9033-0E64EABD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7A984860-1DED-4B6B-927C-3B671C329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6D8CF0F7-59C6-4483-8B6A-BDB7D3BAD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A6A56799-38D3-4F12-9F5A-0CCD1AE24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85D90EF3-C648-44C3-AEF7-7946DF8A4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B76F372C-6373-4CD4-AD2D-917F104BC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DBD9DDF6-15D2-4E59-A807-A105EB5A1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72B5A12C-1012-4B82-8E1E-79717422B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FAC1ADB1-B8E5-4A5D-B0A1-38231472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EE9A46BA-15DE-4A26-935D-2B8F550A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14F3D328-BF7E-407D-8906-2158CCD9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1A5E9AA3-DC7E-4EC6-9D6F-9BA575DE3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5F795311-E634-4615-BBF7-7F4F364B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F03529F5-F2E6-4158-BF84-ED495AF09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1E1703D3-EBCC-4258-8505-DDEBED586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51C6A82B-6D51-4AC9-8AB0-1191D501D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3354C62B-7945-46FA-B934-3DC6E1F92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C68504B3-4322-4C75-8611-6242C3A61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D8CF7BF5-25F4-4504-BF1D-6B93F3DD0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DBE56EE2-4898-4911-9C89-0AD701691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D300B5F9-76F6-458F-8C1F-52EF8BF00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F223E36-4B3E-4511-9179-CB6F7C5F1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C88C3231-B56F-4CB4-8CB1-697432C4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743171A6-FF3A-404F-BD90-4CFD3F695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2DA89C1C-0EBA-46B5-8320-A461B04B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47A505EC-2FF9-4802-AA4B-885EE5831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0B213367-2896-4CD7-A744-E5450CD63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67C3F130-7E20-42C5-AA97-244913934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E2AB0B3E-EDEF-42DA-BCC8-AC346B8A8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03C676A6-CBA0-49E2-B279-0B3A32CE6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9168458F-06E6-4843-85BA-496429602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6213AE5B-0AC6-4D9E-93E7-B2FB7C82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28075993-033E-43AF-82FF-C7B2A6FE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310E2ECF-0EFA-404B-87A3-9FFBD41D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88771BD8-3A45-439F-B087-049DACF0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DAB741D8-0573-406E-A080-D4D958C5C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647700</xdr:colOff>
      <xdr:row>0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14D3A65C-9884-4CF5-A251-7AD23419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F112938F-298F-4602-BFF0-398FEADF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37ED664B-3F71-4DFB-8AD8-743D9F879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3DB6B021-949F-4448-BD00-8FC91A6F3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691584A2-AABF-4263-BB7A-6FB804C17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DA069485-DCD2-4762-9211-6BF543227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FDF94FA4-6E85-4F7B-ACA1-70A85177E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F8EF29B6-0413-4F2C-8F67-EBCF5D439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03473D52-1C99-437E-B7DC-12C28C71C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C0A45979-FB2E-4A0E-BEAD-E5A89D2D0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59D6BDFD-24AA-41B2-87A6-19ED6A9CA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08A72C56-BABF-48AE-B52B-3057A7BFE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3C5103D6-C7E5-4156-9F3B-C5EA784FB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A38FB4A7-25FD-4FE2-BBDD-59846A01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CC86DCE7-E7ED-4C04-945C-494ADF37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4FA72FD8-18A4-4CDD-B8A8-0EAE96D8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495C0FD4-4D0C-448F-839F-DDAB94E0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CA640164-D5DC-4F7F-8960-2A1E0BCA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BCE03191-C1A7-42E8-A5FE-5DBC21655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63C33CB8-3BA0-47B5-97A9-A3D88059D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377B3C76-CC40-463D-9899-B3B5C561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10EB34ED-D807-42CF-9136-922B44E7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FFAB5836-A8D9-4023-92CF-BE588B078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2FE0C79C-D68B-485B-AF67-163E2410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3829FB6F-05EA-4934-A6B5-85E66ADA3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22C775E4-1C9A-4A8D-9C25-69DBBFC27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7111E8C8-2FF5-42E8-B15E-FD9C27BBA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58E42797-EC80-4A95-ADB3-166E450FC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4AE387C3-9B63-42E8-A08B-B10080D0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83B43732-5769-496F-BD3F-30F4A2F3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2C654181-4AFC-4377-B31F-19773F649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989D6409-091F-460D-B998-7492A9E4C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8553FF6E-34AE-4DB8-B337-44075D585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E716C559-2E0D-454C-A704-DAE7B116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9FF52D8C-8F9F-4BF3-8288-BCF2FE4C3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3E1A43F4-7F27-4E7F-8DB4-E53A099A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5084EE91-F566-4B7A-917B-667A27530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A886C3CE-8CA4-4918-BDA7-02DAAABEE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CB314386-C7D0-4C07-B1CE-86DDD979D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DD965415-101D-4CD8-89FC-07D289A8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604C493F-418C-444A-B179-F01D35970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F0FECC1E-8EC8-44F8-98F9-978D222C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60A03E1B-BE21-4883-AD6E-FA073EE9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15A081D0-1128-4E49-B660-DC34D1789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CDF237E9-D8FD-473E-8DF8-B657F35AC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8F1F2269-05EF-4992-A49C-8CB731327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BAD2958B-A16F-4542-AF06-BBCBE5F88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60B897BD-CA55-48F8-9509-56A99BA7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2A719A5F-4023-4331-B07F-7752F5FC4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F96A92D5-03F0-4961-89C6-7253C1C57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2264260E-BF96-4DC6-8FB9-F91A0DC8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9DE165AC-B7EE-4718-9FC4-F1E6013B3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AFD35403-A6E3-4152-9433-E1F6F261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63D73A83-3326-42F0-9C0F-A72606B99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C2E44DC3-60D1-4AE0-90DC-21AF7753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6D8610B6-F6E9-44EF-B128-BD5140171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3F7FB26D-F8C9-457D-B78B-EDAFC218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85E37871-0785-4B0F-AB3C-5B7C33952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C747486A-4BD3-49D1-8C64-3DEEFC56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21DBC29F-ED6E-4593-B8F2-BEF984D6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7FECD6A1-2970-4B02-8A1C-C739EAD2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FDEE075F-AB28-4245-8F6B-A46F464D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DC1931DE-1917-496B-8EB1-C3FD32017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20534558-CC33-42EC-84BA-5D68B6B1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0493C9C1-20B1-41E0-BD8C-1BCE5DEE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152C1CEF-EDC2-4EB1-9645-ECB6F8BC6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8006C869-07D1-4AD7-9C4B-68D2E7D5C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97850BD1-C821-4972-966E-727BF7569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58B649FB-9F25-4C13-BD22-AD630986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C3FEC4BA-0F82-4B75-A592-7DF56258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5D9D84F6-AFD4-4E71-8734-FD73C0996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40E681D8-A57C-4E1F-AD70-00045D157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3ABF1F1E-02E4-43AA-915C-574C74261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FBF404F5-3F24-4E9E-B933-3C2C11FC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009E3854-3165-4009-AEA1-1B8AC728B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F57A0701-3A87-44A6-9D79-6BD6D8AC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8338670C-9365-4518-9D7B-B5D36B72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8928916C-AD61-4D9E-9F2E-5C1CED449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BA66300B-351E-46AF-B849-5B2DFA1B5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7C6E4D55-E10C-40FA-9AE6-D5340931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396318A0-196C-4D3C-917E-30653E9E3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3D3FAF8F-7C1D-4191-9EFB-41E7E6767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1720515E-B3DB-4189-8719-8BBDF07CE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BA1C1577-3115-490D-BB6F-056184C25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D6161C91-1F4D-4B83-9259-F2B915AA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B239E609-361F-4AA4-94A9-346FB38D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42AE8378-1749-418A-959D-11072FF4D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CCC3B766-0BC0-4FD8-8D64-10805F2DE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06ADC653-F408-4751-BCE8-FD487B599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4C3DC897-AE4E-41D6-857E-A553C072E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CDF82067-A7FC-4153-8276-20F43E99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736CAA27-0F96-407F-93F8-3239DD0E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DB9F7596-F75F-4CE7-93CE-3560C334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E4FEFBBB-8A6B-402C-B986-A938286D7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E8BF632B-007B-465C-89A7-B621A91FA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4C6B6858-3581-4312-85D6-B5E5B368A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6173DFC7-2CF2-44F8-9170-49355C68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4B4D333C-1476-4443-9A76-FCAA0D7BD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9795B42C-43FA-4006-BD09-88EB90502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84E4D2F8-C3E7-4760-8F05-A698B1350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CD360E66-B8EE-40AA-8F94-05837BA4F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119B5061-A03E-4CB4-A149-36BDD1C39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CD8FBBC8-802E-4366-A0AA-E2B36AAF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22ACC7E1-F021-4A32-B120-A61DE597E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6CF96C3C-DA91-4CAB-821F-5D272549C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4E51D1F6-CC8B-40EA-A985-0542FCE48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A99CD6E1-48FE-4C4D-8C9A-53E6D319C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3C8C3983-6BF7-47F2-8C6A-85ADC6FA4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0C3FE18B-4FF4-4E62-B1DC-87C43458A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4064F982-C241-4CDC-95A1-4E146104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BA48FC81-C6D1-4C7A-AA17-9EE5FC257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C7F6D58E-7D6E-4AE4-A8C7-788DC8444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BDF19211-FEC8-452A-A113-33FE2D991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9B7BA59B-BE98-4C3F-A5FC-625D81BDA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D80C05A0-08EA-457B-84B6-C9599303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D406FCFA-05CA-492A-A88A-B426DF890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DEFFA763-0AE5-42B6-9EF2-17255E2D5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89BAF3DA-854A-4654-8CD5-206EFA78B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2F694ACF-36D4-49DF-9379-03DBD3BF7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97B61DB7-CD1E-4B78-9CAA-DDEF93D9F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6C7E4537-0C42-4EDD-B019-F73D389B5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D203315A-317F-4152-A49A-964E5004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CF214BF7-1789-496E-A278-699C1BDCC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B0096DC9-51D5-4488-BE89-F03331ECB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553C8A1C-9BD7-456C-B4F9-7DBF3AFA4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D4D4B85D-864B-4A99-8E90-EF59C0306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AA77BAAB-9123-4EEB-9ABA-FEAFDE2A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09271E05-2905-4FE1-9EE4-DD847E2E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492B9437-558D-4003-BAC5-126C1026C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1FC5E353-87B3-44E9-BA93-E56FFD411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4C169016-33AB-49A3-A900-F7325EFF7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855AF335-E208-4188-96E4-224F861E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FC5245BE-B1B3-47A0-9FB0-2557B0684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FE97D924-49B4-4723-A80C-8AFD230D7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8ABF9C2F-58BA-4C8F-AD7D-7CE1F7A4E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23EE2F07-C4C6-47C2-A0C0-0D234997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A43CCF63-D3F7-4A27-AF65-7CD59ABAC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8ED24087-FA77-40F4-A7F6-31A97518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1400765B-371C-449B-8428-A0F18F5A3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10DD6A40-3CAE-4470-8ED8-11FAF5CDE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40AD26E0-42A2-47D8-A995-711A466B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DDE8EC59-F735-402E-9381-9736E4D20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BD722EFC-078F-470E-AD09-7519A56B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226E3E97-E250-4E0D-9F8A-C401CA713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263A9866-E94F-4E39-9754-6D9C6AA2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1DE14686-9D9B-4A75-99A0-F47E34ABD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BF75B2D7-BAD3-4EE8-9973-4CF6501B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0D12ACD4-848A-4B1A-B644-3F9439A9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1294EAA5-C00D-48E1-B2E9-29DE40B18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377DFBA2-A29F-4BF0-B159-397135C1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2F240DFD-7A22-4BBD-A462-AE782447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AC78B63D-50BA-41E3-A33A-21F410F1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65571DEB-DF92-4B1B-890D-2AF8BD865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9EF9C3F0-DA37-4753-9A94-3D6DAC8FA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ECF856B1-CED5-4C4D-8A03-FD749F90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489F5BE4-CB25-4246-B0E1-39D07E5DE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2ACE6C16-F869-4442-AC5F-02C572EF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9AA779C8-6C96-4DC2-AB08-70131D06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5E925711-32A2-49C5-B929-357EC93F4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B0E46042-7F9D-41CD-9631-619911FA6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A385143C-3A0C-4F2B-BD73-FB7D56AA6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96BA3C8C-3144-46D4-A57D-4070B30C2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43B167BB-7852-4D64-82DC-86370652C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B86273F1-F8EF-4BA0-B47C-BCB48E5A4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E7CDDDDC-0FEC-4C4C-93D0-7C94FCD0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C1EA778C-FD24-4FE3-923E-62A96DAB7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63DC7CD0-EE3B-44CD-8A0D-42266BF6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81362039-CB34-40A4-A602-477238D36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358678EC-AE4D-42B7-9E7D-14CAA658B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7D089AAA-C2DB-4213-B7E8-7604421E9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9804F1C6-D374-48DA-8193-500C00FAC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CEF0CBA4-BCAF-4A5F-8A43-1A7F3140C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09B3F5C1-9BCF-4D47-87C4-13762E2FC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71A226B2-1EAF-4491-AADF-738983FCB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BA6B087D-38DC-4401-A2E1-85CE327A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CD71EF5B-E48E-4E56-B004-5D0E8282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3" name="Picture 2" descr="https://is.vic.lt/ris/space.png">
          <a:extLst>
            <a:ext uri="{FF2B5EF4-FFF2-40B4-BE49-F238E27FC236}">
              <a16:creationId xmlns:a16="http://schemas.microsoft.com/office/drawing/2014/main" id="{3CC3BB02-83DA-4F52-85E1-353803CE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8D5440AB-0E3C-421B-BDDD-A86F2ABF3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5" name="Picture 2" descr="https://is.vic.lt/ris/space.png">
          <a:extLst>
            <a:ext uri="{FF2B5EF4-FFF2-40B4-BE49-F238E27FC236}">
              <a16:creationId xmlns:a16="http://schemas.microsoft.com/office/drawing/2014/main" id="{EAE67254-2FFB-4DA9-8BFD-00475A8D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ECF05693-33D0-4A12-8153-D5E75B9DB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7" name="Picture 2" descr="https://is.vic.lt/ris/space.png">
          <a:extLst>
            <a:ext uri="{FF2B5EF4-FFF2-40B4-BE49-F238E27FC236}">
              <a16:creationId xmlns:a16="http://schemas.microsoft.com/office/drawing/2014/main" id="{E4C70153-B8EF-42CE-962D-ABCD6BF81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CD392252-F471-494A-A1C8-76A0CBDD8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9" name="Picture 2" descr="https://is.vic.lt/ris/space.png">
          <a:extLst>
            <a:ext uri="{FF2B5EF4-FFF2-40B4-BE49-F238E27FC236}">
              <a16:creationId xmlns:a16="http://schemas.microsoft.com/office/drawing/2014/main" id="{34B3EF52-A5D7-490C-93CD-0F3CE532E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1FC1237A-DA21-48C4-8FC2-E3A6C9141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1" name="Picture 2" descr="https://is.vic.lt/ris/space.png">
          <a:extLst>
            <a:ext uri="{FF2B5EF4-FFF2-40B4-BE49-F238E27FC236}">
              <a16:creationId xmlns:a16="http://schemas.microsoft.com/office/drawing/2014/main" id="{4EAE182F-5BCC-40A7-8636-FF4BEEEA7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A7551685-5181-4FA2-ACBD-8D02CB381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3" name="Picture 2" descr="https://is.vic.lt/ris/space.png">
          <a:extLst>
            <a:ext uri="{FF2B5EF4-FFF2-40B4-BE49-F238E27FC236}">
              <a16:creationId xmlns:a16="http://schemas.microsoft.com/office/drawing/2014/main" id="{CE7D7E0A-E8FA-4734-9CA7-C70DDC540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06862CA5-9E97-4A44-B028-E4606C6C7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5" name="Picture 2" descr="https://is.vic.lt/ris/space.png">
          <a:extLst>
            <a:ext uri="{FF2B5EF4-FFF2-40B4-BE49-F238E27FC236}">
              <a16:creationId xmlns:a16="http://schemas.microsoft.com/office/drawing/2014/main" id="{2CBB0CE6-841F-49F4-A0D4-BBF2F5FD9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B82B6170-151C-4E67-BF96-83B3A3FB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7" name="Picture 2" descr="https://is.vic.lt/ris/space.png">
          <a:extLst>
            <a:ext uri="{FF2B5EF4-FFF2-40B4-BE49-F238E27FC236}">
              <a16:creationId xmlns:a16="http://schemas.microsoft.com/office/drawing/2014/main" id="{D21D39E6-90E8-4CB9-92CE-3CDBD588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ACF971DD-E666-4B94-9FBD-94D7F45D5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D1D5011F-0412-4599-B547-5A120261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A7389C7A-A298-4C0E-B8BF-39F0DEFB5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123824</xdr:rowOff>
    </xdr:from>
    <xdr:to>
      <xdr:col>1</xdr:col>
      <xdr:colOff>323850</xdr:colOff>
      <xdr:row>37</xdr:row>
      <xdr:rowOff>167877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CA948F8C-D670-488A-855F-63C53EF2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24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647700</xdr:colOff>
      <xdr:row>31</xdr:row>
      <xdr:rowOff>38100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CF253B10-105A-418B-8337-2C8EE86CB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2007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42A979A0-D124-45EA-8AF6-0F9E51E23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84FDC879-CD92-4E0D-B69B-30B3D2B80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64A2BE8A-E4FC-41EF-B3D3-C10CDD37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576A4EFA-AB91-43BF-B816-F42904884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A4AC390F-15AA-4733-A269-9E616317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4C90B42B-7771-49AF-B12C-79607E336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C1DB07F3-74CE-48C5-8596-64DA3B922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00BDB499-EE81-424E-A5AA-9DEF6555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F562DDA8-C1A4-4B62-BD8E-BC0FB19DA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BF0388A4-80AD-42B1-BAA3-A2C5DAA86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11D5FBBF-2722-4E58-800B-D0734670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4" name="Picture 2" descr="https://is.vic.lt/ris/space.png">
          <a:extLst>
            <a:ext uri="{FF2B5EF4-FFF2-40B4-BE49-F238E27FC236}">
              <a16:creationId xmlns:a16="http://schemas.microsoft.com/office/drawing/2014/main" id="{EFE755D2-4F2E-4E27-A610-03D8196C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DE7C234D-AAF7-4D7D-903B-CD6BA43D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6" name="Picture 2" descr="https://is.vic.lt/ris/space.png">
          <a:extLst>
            <a:ext uri="{FF2B5EF4-FFF2-40B4-BE49-F238E27FC236}">
              <a16:creationId xmlns:a16="http://schemas.microsoft.com/office/drawing/2014/main" id="{071DAC0C-1285-4E29-B388-FF2109DC0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5E3CF692-7556-4D62-B810-2E2D3AAA0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8" name="Picture 2" descr="https://is.vic.lt/ris/space.png">
          <a:extLst>
            <a:ext uri="{FF2B5EF4-FFF2-40B4-BE49-F238E27FC236}">
              <a16:creationId xmlns:a16="http://schemas.microsoft.com/office/drawing/2014/main" id="{55C8F644-639D-4499-B23D-B39DD513D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C8CD20BC-A700-4657-8E8D-4ED69DEB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0" name="Picture 2" descr="https://is.vic.lt/ris/space.png">
          <a:extLst>
            <a:ext uri="{FF2B5EF4-FFF2-40B4-BE49-F238E27FC236}">
              <a16:creationId xmlns:a16="http://schemas.microsoft.com/office/drawing/2014/main" id="{1A2F1927-D6AB-47AA-9D8C-3C77BF9CC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C215546D-284D-4DE6-8429-18F01E032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2" name="Picture 2" descr="https://is.vic.lt/ris/space.png">
          <a:extLst>
            <a:ext uri="{FF2B5EF4-FFF2-40B4-BE49-F238E27FC236}">
              <a16:creationId xmlns:a16="http://schemas.microsoft.com/office/drawing/2014/main" id="{3D2B1F11-B390-4E78-B575-CE3D36099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1E9B3B54-6780-4E24-829E-0E2F157EE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4" name="Picture 2" descr="https://is.vic.lt/ris/space.png">
          <a:extLst>
            <a:ext uri="{FF2B5EF4-FFF2-40B4-BE49-F238E27FC236}">
              <a16:creationId xmlns:a16="http://schemas.microsoft.com/office/drawing/2014/main" id="{82621B0C-92C7-4D37-BA2C-162ECCA8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C73E4D33-ADDF-4F19-AF4B-958F173F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6" name="Picture 2" descr="https://is.vic.lt/ris/space.png">
          <a:extLst>
            <a:ext uri="{FF2B5EF4-FFF2-40B4-BE49-F238E27FC236}">
              <a16:creationId xmlns:a16="http://schemas.microsoft.com/office/drawing/2014/main" id="{BE0F5994-AFA0-4EC9-AA60-72CFDC61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01A03ED9-74B2-448B-8166-F4709274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9BEFF6E5-8148-4A5E-A5E8-6B4F54A24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A595546B-9F9D-4E28-BD41-090E530B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4AB8916D-609E-4C4F-8B62-78B92A2C2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1" name="Picture 2" descr="https://is.vic.lt/ris/space.png">
          <a:extLst>
            <a:ext uri="{FF2B5EF4-FFF2-40B4-BE49-F238E27FC236}">
              <a16:creationId xmlns:a16="http://schemas.microsoft.com/office/drawing/2014/main" id="{58AEFF9E-6AC0-4F68-B9A1-3C53AC4E6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69970450-84B2-4EFB-A260-38E965F54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3" name="Picture 2" descr="https://is.vic.lt/ris/space.png">
          <a:extLst>
            <a:ext uri="{FF2B5EF4-FFF2-40B4-BE49-F238E27FC236}">
              <a16:creationId xmlns:a16="http://schemas.microsoft.com/office/drawing/2014/main" id="{3D4AD85F-7282-4BCF-862F-5787B257E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902E7F91-22FC-466D-8CC3-CE254DB9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5" name="Picture 2" descr="https://is.vic.lt/ris/space.png">
          <a:extLst>
            <a:ext uri="{FF2B5EF4-FFF2-40B4-BE49-F238E27FC236}">
              <a16:creationId xmlns:a16="http://schemas.microsoft.com/office/drawing/2014/main" id="{EA0440C4-BE3E-46E3-B4AC-A7A69342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66507796-510E-4727-A247-8C2BF6C8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7" name="Picture 2" descr="https://is.vic.lt/ris/space.png">
          <a:extLst>
            <a:ext uri="{FF2B5EF4-FFF2-40B4-BE49-F238E27FC236}">
              <a16:creationId xmlns:a16="http://schemas.microsoft.com/office/drawing/2014/main" id="{434282E6-FCA8-4FC7-96C5-20D735A7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BBA53A8A-2C03-41C4-935B-AC3CA324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09" name="Picture 2" descr="https://is.vic.lt/ris/space.png">
          <a:extLst>
            <a:ext uri="{FF2B5EF4-FFF2-40B4-BE49-F238E27FC236}">
              <a16:creationId xmlns:a16="http://schemas.microsoft.com/office/drawing/2014/main" id="{27D12503-FFF0-417B-AA5E-C04C415B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2EEEDC8A-E9C1-404B-9FDE-0A67E4B4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1" name="Picture 2" descr="https://is.vic.lt/ris/space.png">
          <a:extLst>
            <a:ext uri="{FF2B5EF4-FFF2-40B4-BE49-F238E27FC236}">
              <a16:creationId xmlns:a16="http://schemas.microsoft.com/office/drawing/2014/main" id="{CFAC883D-5002-40C2-A0B7-FB8026721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CD844F1F-6E6F-4E92-B264-E9F717C43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3" name="Picture 2" descr="https://is.vic.lt/ris/space.png">
          <a:extLst>
            <a:ext uri="{FF2B5EF4-FFF2-40B4-BE49-F238E27FC236}">
              <a16:creationId xmlns:a16="http://schemas.microsoft.com/office/drawing/2014/main" id="{BCBAFEDA-087B-4408-B8E9-C3362B6A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BB107D41-7DF9-4391-AE12-10E7F59D9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825DF897-D46E-4757-A8B4-41A8B8B1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D1C7811B-2D73-4CC2-AE69-CA82FFF8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558D15EE-A2FE-4225-BA11-10B7F82F7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82C648C1-4ECE-4FA4-8178-BE1C1DF17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F945ED6E-7BEC-44B1-9AE6-41BB5A9C0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7EC9D498-4B45-4282-86E1-612A46168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5DD33B2D-4F42-43C4-A0FB-FD47871D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158232FF-102D-48BF-9A14-DB8C5B612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CD7EC994-6D46-43BA-88CD-65C772E4A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E1A34066-CF73-4405-8DF4-1A2EA1F3B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64F0E940-2E13-42CC-A023-444FAC92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1A7335F6-9551-4E3D-9DA9-E3922EA7F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02F550A7-4D21-4DB9-8444-44F8333E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B2DC9A0F-BF48-4658-92A0-E058066CC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1604B9EB-344D-48D2-A77A-A6EFBE469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72AD13BA-42E1-49B5-AC04-C0081A84B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B6093819-19DA-412D-818B-A93BCB8FD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8B6441F1-21F6-4636-8E42-A584716F8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24740943-8EEF-4982-BDB1-5DC3645DD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EE76781B-41C6-49EE-9595-7563D83AF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65C0CF0A-B8B7-4A20-B072-69ABEC645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51A9C2A8-17D1-4F72-AFD5-402A9BE9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76128129-3FB3-4576-9907-A957ED192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1562DFCA-1599-493D-A542-02962EAF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E2BABC08-1A07-48C9-978F-E1949E64E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777E66CD-864C-4562-87D4-2E725D8C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4279D002-AC2A-4601-8BCE-ADCA1AF84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A620147B-6AEE-4967-905D-10A6E7F7D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84D6D4A8-F841-4BF6-81E7-6A6C12796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0C790C40-D8F9-4256-BAC0-2CDC3069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089EC1AF-4989-4009-9FA8-B086F50BA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6F006B47-3E55-4230-B43C-2BC7AD48C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0F37AA2B-615E-4C45-A7B6-F8B7AB38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18D0EE07-6F4E-4FAB-B0FF-878AF36B3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6B92F484-ABD0-4EAA-A023-AB0CDBA6F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2924F32C-62B7-4E39-8F99-18A82B98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1" name="Picture 2" descr="https://is.vic.lt/ris/space.png">
          <a:extLst>
            <a:ext uri="{FF2B5EF4-FFF2-40B4-BE49-F238E27FC236}">
              <a16:creationId xmlns:a16="http://schemas.microsoft.com/office/drawing/2014/main" id="{D691F4B1-ADA9-472A-8054-E91B73165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BC2086FC-C3A6-451E-A9E7-C5241660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3" name="Picture 2" descr="https://is.vic.lt/ris/space.png">
          <a:extLst>
            <a:ext uri="{FF2B5EF4-FFF2-40B4-BE49-F238E27FC236}">
              <a16:creationId xmlns:a16="http://schemas.microsoft.com/office/drawing/2014/main" id="{4231A665-0E20-422B-A571-C29F93F2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B1CEBCD0-9C2B-4800-89D4-64A9776A8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5" name="Picture 2" descr="https://is.vic.lt/ris/space.png">
          <a:extLst>
            <a:ext uri="{FF2B5EF4-FFF2-40B4-BE49-F238E27FC236}">
              <a16:creationId xmlns:a16="http://schemas.microsoft.com/office/drawing/2014/main" id="{7934E2F7-7ABA-4C16-A5B0-8ABCC7D8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8BC339F2-C5A0-4971-B598-51085F929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7" name="Picture 2" descr="https://is.vic.lt/ris/space.png">
          <a:extLst>
            <a:ext uri="{FF2B5EF4-FFF2-40B4-BE49-F238E27FC236}">
              <a16:creationId xmlns:a16="http://schemas.microsoft.com/office/drawing/2014/main" id="{D11A78BA-FC91-4393-A0A3-8BEDCA29C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F0BA53BA-1883-4075-9AD0-3D4CC390F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9" name="Picture 2" descr="https://is.vic.lt/ris/space.png">
          <a:extLst>
            <a:ext uri="{FF2B5EF4-FFF2-40B4-BE49-F238E27FC236}">
              <a16:creationId xmlns:a16="http://schemas.microsoft.com/office/drawing/2014/main" id="{CC1CAD21-3B70-475E-925F-5D91A1432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899DFFAF-EF0D-4ACF-9A11-2DD58A2EB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1" name="Picture 2" descr="https://is.vic.lt/ris/space.png">
          <a:extLst>
            <a:ext uri="{FF2B5EF4-FFF2-40B4-BE49-F238E27FC236}">
              <a16:creationId xmlns:a16="http://schemas.microsoft.com/office/drawing/2014/main" id="{5AA28253-FE02-4EC9-A113-D067E54D5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DEACAB8E-9C2C-441F-A4A2-1246CE4A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482632A7-43E0-402D-95C8-40B1690E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37EB2B28-C6E3-4C6B-814D-B0EBC0A18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274D3958-02FC-488C-8661-80164768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0CD13162-866F-48BB-B9FA-8F38FC3BA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97CE7DA9-8DC2-4018-8FBC-642F59E5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35DCAF33-37D3-41CD-91AE-7F0C58166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609600</xdr:colOff>
      <xdr:row>31</xdr:row>
      <xdr:rowOff>57150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68827621-4D6C-4F10-8FA6-169AA837F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198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6AB4C641-563E-46F1-B256-0A34BF9B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01A8A284-7F2D-4A1B-BB24-8A17C16C6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E0FA31A4-EAF0-4858-ADCA-9F2C12E4E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0391311F-6255-4DDE-A10A-61F0ACB66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147E185C-6C96-4656-904E-BCA8B6177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0A00FE1B-36D5-4F34-88D4-B6EE8B82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5A58CE5E-F644-47E1-9406-9EA49AE5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11AFAE2C-C007-45D9-A8E9-EC983DF21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17AD8F86-6B99-4EC4-A69E-830AA2A33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79" name="Picture 2" descr="https://is.vic.lt/ris/space.png">
          <a:extLst>
            <a:ext uri="{FF2B5EF4-FFF2-40B4-BE49-F238E27FC236}">
              <a16:creationId xmlns:a16="http://schemas.microsoft.com/office/drawing/2014/main" id="{9FBFD627-E87E-459F-A695-3886D5F0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F984B155-F658-492E-9108-546EE16FD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1" name="Picture 2" descr="https://is.vic.lt/ris/space.png">
          <a:extLst>
            <a:ext uri="{FF2B5EF4-FFF2-40B4-BE49-F238E27FC236}">
              <a16:creationId xmlns:a16="http://schemas.microsoft.com/office/drawing/2014/main" id="{B06F7D69-ECA0-4443-8EC8-53798324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EB17470A-4A52-41BE-B938-2A0328D9C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3" name="Picture 2" descr="https://is.vic.lt/ris/space.png">
          <a:extLst>
            <a:ext uri="{FF2B5EF4-FFF2-40B4-BE49-F238E27FC236}">
              <a16:creationId xmlns:a16="http://schemas.microsoft.com/office/drawing/2014/main" id="{22848196-09F9-48D2-8F88-51D1089BE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1CA21CA9-F485-402D-B9AB-89F5786F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5" name="Picture 2" descr="https://is.vic.lt/ris/space.png">
          <a:extLst>
            <a:ext uri="{FF2B5EF4-FFF2-40B4-BE49-F238E27FC236}">
              <a16:creationId xmlns:a16="http://schemas.microsoft.com/office/drawing/2014/main" id="{B42AACAF-D4D9-401F-AC8C-14D27ADEA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B79225F0-FEA9-472D-B918-3F45C13D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7" name="Picture 2" descr="https://is.vic.lt/ris/space.png">
          <a:extLst>
            <a:ext uri="{FF2B5EF4-FFF2-40B4-BE49-F238E27FC236}">
              <a16:creationId xmlns:a16="http://schemas.microsoft.com/office/drawing/2014/main" id="{5BE1E348-7875-4624-8C84-010DBDDDF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8C9C577A-776B-4B06-93D7-96FA2D30F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89" name="Picture 2" descr="https://is.vic.lt/ris/space.png">
          <a:extLst>
            <a:ext uri="{FF2B5EF4-FFF2-40B4-BE49-F238E27FC236}">
              <a16:creationId xmlns:a16="http://schemas.microsoft.com/office/drawing/2014/main" id="{95F72833-4953-49ED-86D4-21963094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D4A2A110-34D1-46B9-960A-5F9838688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1" name="Picture 2" descr="https://is.vic.lt/ris/space.png">
          <a:extLst>
            <a:ext uri="{FF2B5EF4-FFF2-40B4-BE49-F238E27FC236}">
              <a16:creationId xmlns:a16="http://schemas.microsoft.com/office/drawing/2014/main" id="{245A1DC0-9D10-49CF-B202-C37EED95F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9DBECC04-979F-4CA2-A2B0-8FFE80D63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3" name="Picture 2" descr="https://is.vic.lt/ris/space.png">
          <a:extLst>
            <a:ext uri="{FF2B5EF4-FFF2-40B4-BE49-F238E27FC236}">
              <a16:creationId xmlns:a16="http://schemas.microsoft.com/office/drawing/2014/main" id="{34380010-5858-4C82-B33E-81CF1E97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050BDC15-D9C3-412D-B30D-D56394A1A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8F6CE036-5684-46D7-A268-14236479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C3F5B856-8C15-4234-8E95-6DE27391B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92CA670A-E6F9-4C9B-B173-9710DD20A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081D39CB-9E4A-4A29-A9AF-633696C58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FCA67273-E543-4E8A-878D-4EEF4391A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9743933B-0873-410B-A0F7-0727DAFA4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1F46B50C-A123-4940-9CA6-5EBF4BE0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CC79AD0F-19E2-4D62-802F-2E865A3BC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A9342345-BB2D-42C6-BDA8-E835459ED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B5AE0374-4372-4EB6-B230-351A3A270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B4CBEDB9-D8EA-47BF-B40F-7D1A39F62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53F22F33-0518-463D-9239-574DC170E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E789BC34-C9D1-4C49-85EC-EB71F70AF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3E397879-5536-4234-8B63-EAAD8667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59AD3E9D-D89C-429A-95CA-D0D0CEF2B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12F37A86-DCF1-45ED-AAFA-593BE7E4A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D5BD6953-149F-4BF2-9EEB-28693C9A2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F2F43032-BA48-41FE-A78F-FF03DA9E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3" name="Picture 2" descr="https://is.vic.lt/ris/space.png">
          <a:extLst>
            <a:ext uri="{FF2B5EF4-FFF2-40B4-BE49-F238E27FC236}">
              <a16:creationId xmlns:a16="http://schemas.microsoft.com/office/drawing/2014/main" id="{A2D8965A-2F6F-40AA-84B4-D86622DFD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DF2629C3-C867-4ADD-831A-3B74E514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5" name="Picture 2" descr="https://is.vic.lt/ris/space.png">
          <a:extLst>
            <a:ext uri="{FF2B5EF4-FFF2-40B4-BE49-F238E27FC236}">
              <a16:creationId xmlns:a16="http://schemas.microsoft.com/office/drawing/2014/main" id="{AF69D602-6BCE-4AC1-ACE9-49FD2ECA9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3CBC0A64-B655-42EB-AD18-496FE6815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7" name="Picture 2" descr="https://is.vic.lt/ris/space.png">
          <a:extLst>
            <a:ext uri="{FF2B5EF4-FFF2-40B4-BE49-F238E27FC236}">
              <a16:creationId xmlns:a16="http://schemas.microsoft.com/office/drawing/2014/main" id="{A941CA21-336D-4C97-8F43-669912672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21E68F29-EF2A-49E8-922E-8C3935682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19" name="Picture 2" descr="https://is.vic.lt/ris/space.png">
          <a:extLst>
            <a:ext uri="{FF2B5EF4-FFF2-40B4-BE49-F238E27FC236}">
              <a16:creationId xmlns:a16="http://schemas.microsoft.com/office/drawing/2014/main" id="{DBF62721-E20F-42DA-8A7F-219C83CA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BBF8C662-E343-4273-8880-06F4B3D0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1" name="Picture 2" descr="https://is.vic.lt/ris/space.png">
          <a:extLst>
            <a:ext uri="{FF2B5EF4-FFF2-40B4-BE49-F238E27FC236}">
              <a16:creationId xmlns:a16="http://schemas.microsoft.com/office/drawing/2014/main" id="{C7965D57-0238-4FE9-BC9C-EBFF9BE4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7E9CBDBA-09DC-49AB-B3BE-15DCB05EF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3" name="Picture 2" descr="https://is.vic.lt/ris/space.png">
          <a:extLst>
            <a:ext uri="{FF2B5EF4-FFF2-40B4-BE49-F238E27FC236}">
              <a16:creationId xmlns:a16="http://schemas.microsoft.com/office/drawing/2014/main" id="{EA722CDF-D4E4-43E1-B1FF-AD05FE415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4E166F03-11B5-49A6-99F4-B87F884FC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5" name="Picture 2" descr="https://is.vic.lt/ris/space.png">
          <a:extLst>
            <a:ext uri="{FF2B5EF4-FFF2-40B4-BE49-F238E27FC236}">
              <a16:creationId xmlns:a16="http://schemas.microsoft.com/office/drawing/2014/main" id="{DF035D44-5045-4293-8EA9-7B859B475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2D323A66-424C-4605-9A49-225F45B52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7" name="Picture 2" descr="https://is.vic.lt/ris/space.png">
          <a:extLst>
            <a:ext uri="{FF2B5EF4-FFF2-40B4-BE49-F238E27FC236}">
              <a16:creationId xmlns:a16="http://schemas.microsoft.com/office/drawing/2014/main" id="{AF229346-8223-4172-8D0E-45C2DABA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DEA8989D-D3EE-4DA6-AB80-00E5F33D7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29" name="Picture 2" descr="https://is.vic.lt/ris/space.png">
          <a:extLst>
            <a:ext uri="{FF2B5EF4-FFF2-40B4-BE49-F238E27FC236}">
              <a16:creationId xmlns:a16="http://schemas.microsoft.com/office/drawing/2014/main" id="{4CF97486-E80C-4AAF-99A5-29D78992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20457386-C0AC-474D-A795-2E1893394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1" name="Picture 2" descr="https://is.vic.lt/ris/space.png">
          <a:extLst>
            <a:ext uri="{FF2B5EF4-FFF2-40B4-BE49-F238E27FC236}">
              <a16:creationId xmlns:a16="http://schemas.microsoft.com/office/drawing/2014/main" id="{4834D9DC-D72A-4D0F-AA35-559527E6B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24514ACE-B121-4E7B-8EA8-2B9BDB3F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3" name="Picture 2" descr="https://is.vic.lt/ris/space.png">
          <a:extLst>
            <a:ext uri="{FF2B5EF4-FFF2-40B4-BE49-F238E27FC236}">
              <a16:creationId xmlns:a16="http://schemas.microsoft.com/office/drawing/2014/main" id="{EB416739-1FD8-442F-9321-D1782DB70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D8FBDC07-F2D1-46EB-85C9-600CC191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5" name="Picture 2" descr="https://is.vic.lt/ris/space.png">
          <a:extLst>
            <a:ext uri="{FF2B5EF4-FFF2-40B4-BE49-F238E27FC236}">
              <a16:creationId xmlns:a16="http://schemas.microsoft.com/office/drawing/2014/main" id="{0793AE2A-14E6-4C82-B5FB-4BE5541B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B411234A-6917-45B7-877D-0E0E1FB2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7" name="Picture 2" descr="https://is.vic.lt/ris/space.png">
          <a:extLst>
            <a:ext uri="{FF2B5EF4-FFF2-40B4-BE49-F238E27FC236}">
              <a16:creationId xmlns:a16="http://schemas.microsoft.com/office/drawing/2014/main" id="{2B74896A-B0B8-416D-B986-38E7105C6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3C9924A6-E347-40D9-A60A-0E2C38ADB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43A8EF77-4E87-4A2C-9AF1-FFA175CD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78954B4A-E532-41C3-8323-62DE61E38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BD71F1B6-248A-4F3E-B8B4-08EAF8856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FC0D24BE-1640-4E35-955A-9443F52B1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4907396C-6AE1-4F65-8A72-FE09FF085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039165D0-4762-4BF8-8AE3-976BA71E2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14B62842-0119-47AF-BED1-37D948E82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0DC9AF41-1844-4D92-9214-6E5375C62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92CABDDF-120A-463B-B36E-97EF035C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8" name="Picture 2" descr="https://is.vic.lt/ris/space.png">
          <a:extLst>
            <a:ext uri="{FF2B5EF4-FFF2-40B4-BE49-F238E27FC236}">
              <a16:creationId xmlns:a16="http://schemas.microsoft.com/office/drawing/2014/main" id="{82ECD6F2-4744-4311-826C-31EA697FB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45FF7E8F-B07B-4BBD-9A75-ACED46C0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0" name="Picture 2" descr="https://is.vic.lt/ris/space.png">
          <a:extLst>
            <a:ext uri="{FF2B5EF4-FFF2-40B4-BE49-F238E27FC236}">
              <a16:creationId xmlns:a16="http://schemas.microsoft.com/office/drawing/2014/main" id="{F61740C2-9E78-4CF8-AB9D-5C9F941B3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562374FF-ACBF-4BF5-90DD-6363F28A1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2" name="Picture 2" descr="https://is.vic.lt/ris/space.png">
          <a:extLst>
            <a:ext uri="{FF2B5EF4-FFF2-40B4-BE49-F238E27FC236}">
              <a16:creationId xmlns:a16="http://schemas.microsoft.com/office/drawing/2014/main" id="{94859F51-0915-4498-92BA-9293F065F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06BE6C04-451D-49BE-97AA-7476CB33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4" name="Picture 2" descr="https://is.vic.lt/ris/space.png">
          <a:extLst>
            <a:ext uri="{FF2B5EF4-FFF2-40B4-BE49-F238E27FC236}">
              <a16:creationId xmlns:a16="http://schemas.microsoft.com/office/drawing/2014/main" id="{03ECB399-1295-4E11-89D6-60C734674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9E51AA6A-D01B-4730-BCE6-96B98A6D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6" name="Picture 2" descr="https://is.vic.lt/ris/space.png">
          <a:extLst>
            <a:ext uri="{FF2B5EF4-FFF2-40B4-BE49-F238E27FC236}">
              <a16:creationId xmlns:a16="http://schemas.microsoft.com/office/drawing/2014/main" id="{E653606A-7649-4827-AFC1-95C697F52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E052F46A-B5F4-4FFD-B0E7-7AAF72E0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A2A937DC-93AA-458F-8A5C-60F4A0D97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83658F0A-84D2-4DE3-A764-2E0E90A65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E83EAFF2-0100-4D77-B9EB-7FC164D36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B67C62EF-BCA2-4EB2-9A6F-59DC21B4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D6CF026B-93E4-420E-B29F-217F45417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C9D215F0-CA9B-4322-83B4-AB8E404AA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16E32A7E-CDF7-4AE1-8AFF-170B3AD3D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4CAF7BEB-0F39-4533-946C-F07B2D685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647700</xdr:colOff>
      <xdr:row>31</xdr:row>
      <xdr:rowOff>38100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9A6E6E70-5B1B-4667-AAA7-336E0408E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2007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1EDF0CC7-87AF-42B0-9ED5-AFE5C432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5DD0B53D-12B3-47F2-9720-2F35DCD55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3A56EBEB-932D-483D-A57B-4D4AE1ED0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79DBFDB1-FC94-4613-8C27-5FB1A8B94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B175C41B-9477-486A-B81B-20439980D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9A669E92-797B-4742-AEB3-0ED6D8B6D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833C6ACD-D19A-40E4-9B03-F64A82ED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5CB798BB-5759-4786-8DB8-1B4A9B81C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D8035089-6E17-4375-A957-430B9D065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AB452880-AC58-4308-96CC-CE0DB4F53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16A5AE65-4EDA-4852-9B68-E13C2697B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8C11086C-6989-49DE-93A5-FC3EADDA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F1BEC9EC-AABE-452B-B8A3-5B55D368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2CBD7C10-8AEF-4816-8068-3B099305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967A8158-6553-40B0-BB86-E4AC2DFCC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5F49E38E-F0C0-49FB-A17E-675BEE2CB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F9AF576D-4331-4301-A03F-BB32CFC94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4C59FA47-3804-41AA-9686-BE8E7439A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7CD9DC41-67EF-4D9B-8DEF-CD2654EBE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74A284EE-D24E-43EC-989F-BBA2C7251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9B82EC6C-5688-4240-89E7-0774AB497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81C6F82A-6A10-400D-9C32-0558FA17D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92FDB28A-B772-40B4-B9FA-05BDD048E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5777CB56-EED8-428C-B704-C7FC37D7D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E6B32B0F-004A-4B3A-BFB9-B7D38CE2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E508B995-C156-4E8B-B193-DD12A01DD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3" name="Picture 2" descr="https://is.vic.lt/ris/space.png">
          <a:extLst>
            <a:ext uri="{FF2B5EF4-FFF2-40B4-BE49-F238E27FC236}">
              <a16:creationId xmlns:a16="http://schemas.microsoft.com/office/drawing/2014/main" id="{2F180CF1-D737-4F5C-9EBD-5B14125BE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9E6336E4-6277-4AFE-A650-586F13B0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5" name="Picture 2" descr="https://is.vic.lt/ris/space.png">
          <a:extLst>
            <a:ext uri="{FF2B5EF4-FFF2-40B4-BE49-F238E27FC236}">
              <a16:creationId xmlns:a16="http://schemas.microsoft.com/office/drawing/2014/main" id="{64568DFE-70E9-4249-88CE-B270ED534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35BF34AD-A86D-47BF-A944-8E51325F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7" name="Picture 2" descr="https://is.vic.lt/ris/space.png">
          <a:extLst>
            <a:ext uri="{FF2B5EF4-FFF2-40B4-BE49-F238E27FC236}">
              <a16:creationId xmlns:a16="http://schemas.microsoft.com/office/drawing/2014/main" id="{2E822499-A8AC-47F2-989F-573ECD73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95F7D507-5A1F-497C-83AF-FCD42F7DE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599" name="Picture 2" descr="https://is.vic.lt/ris/space.png">
          <a:extLst>
            <a:ext uri="{FF2B5EF4-FFF2-40B4-BE49-F238E27FC236}">
              <a16:creationId xmlns:a16="http://schemas.microsoft.com/office/drawing/2014/main" id="{BEA2591A-95D1-424B-9E66-F9A4284DD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C6F75D9B-9E53-42A2-AE62-BA956300D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1" name="Picture 2" descr="https://is.vic.lt/ris/space.png">
          <a:extLst>
            <a:ext uri="{FF2B5EF4-FFF2-40B4-BE49-F238E27FC236}">
              <a16:creationId xmlns:a16="http://schemas.microsoft.com/office/drawing/2014/main" id="{7BC42A54-FA1B-408F-BCFD-A82A4F03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C6B5EF02-648F-4374-8574-00C22F6C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3" name="Picture 2" descr="https://is.vic.lt/ris/space.png">
          <a:extLst>
            <a:ext uri="{FF2B5EF4-FFF2-40B4-BE49-F238E27FC236}">
              <a16:creationId xmlns:a16="http://schemas.microsoft.com/office/drawing/2014/main" id="{3CC23F11-E0B0-47A6-A7BE-58653868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17C72D86-704E-4535-BDFD-3AFC3BE72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5" name="Picture 2" descr="https://is.vic.lt/ris/space.png">
          <a:extLst>
            <a:ext uri="{FF2B5EF4-FFF2-40B4-BE49-F238E27FC236}">
              <a16:creationId xmlns:a16="http://schemas.microsoft.com/office/drawing/2014/main" id="{603C8326-E19A-495A-8311-FF47DC474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C97156CD-F3C4-4A9D-AE4B-C8C624C94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7" name="Picture 2" descr="https://is.vic.lt/ris/space.png">
          <a:extLst>
            <a:ext uri="{FF2B5EF4-FFF2-40B4-BE49-F238E27FC236}">
              <a16:creationId xmlns:a16="http://schemas.microsoft.com/office/drawing/2014/main" id="{92B2718A-2260-4D38-994B-F8F884A82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941428EF-A20A-4705-91E5-0D2B4704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F66FB030-D766-4008-9121-256E025DA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0BCEE658-F2CD-487C-A376-2D087BA4F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5B370363-2F83-4C85-8CBC-96F387B93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89B1BC6F-95AB-40FF-A853-24FCFFF8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46F17F98-E34E-4524-BA2C-6AB17F3A3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3DBB6B92-24B0-4931-A7EF-B493019A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87716F5D-95DF-4B2A-B8BD-C80292B42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F7B5A090-EA19-4DDA-9689-C4690ABD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721B9751-63DD-4E23-9303-D2489CFD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8" name="Picture 2" descr="https://is.vic.lt/ris/space.png">
          <a:extLst>
            <a:ext uri="{FF2B5EF4-FFF2-40B4-BE49-F238E27FC236}">
              <a16:creationId xmlns:a16="http://schemas.microsoft.com/office/drawing/2014/main" id="{9BEACF7A-FEF0-4F61-AA37-6AF5A3ACC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19B096F8-2CCE-4540-BCF6-2347867C4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0" name="Picture 2" descr="https://is.vic.lt/ris/space.png">
          <a:extLst>
            <a:ext uri="{FF2B5EF4-FFF2-40B4-BE49-F238E27FC236}">
              <a16:creationId xmlns:a16="http://schemas.microsoft.com/office/drawing/2014/main" id="{6D27D911-5BC0-4D19-813E-3652743A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6B330921-371F-40C3-898E-426B3C725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2" name="Picture 2" descr="https://is.vic.lt/ris/space.png">
          <a:extLst>
            <a:ext uri="{FF2B5EF4-FFF2-40B4-BE49-F238E27FC236}">
              <a16:creationId xmlns:a16="http://schemas.microsoft.com/office/drawing/2014/main" id="{61B995D0-CEB0-4E1B-938B-89D1C8CA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E61CD69E-8564-4E2D-B2A4-D000E45F7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4" name="Picture 2" descr="https://is.vic.lt/ris/space.png">
          <a:extLst>
            <a:ext uri="{FF2B5EF4-FFF2-40B4-BE49-F238E27FC236}">
              <a16:creationId xmlns:a16="http://schemas.microsoft.com/office/drawing/2014/main" id="{C828E14A-8A29-4808-8D83-DD865C72B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F47A730F-3AD0-4576-BA0D-834FBDD79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6" name="Picture 2" descr="https://is.vic.lt/ris/space.png">
          <a:extLst>
            <a:ext uri="{FF2B5EF4-FFF2-40B4-BE49-F238E27FC236}">
              <a16:creationId xmlns:a16="http://schemas.microsoft.com/office/drawing/2014/main" id="{12F5D101-908E-4D5C-830B-CFD3DDF09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9BEAB9AC-76CD-46CF-A7C2-B3EB637AD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8" name="Picture 2" descr="https://is.vic.lt/ris/space.png">
          <a:extLst>
            <a:ext uri="{FF2B5EF4-FFF2-40B4-BE49-F238E27FC236}">
              <a16:creationId xmlns:a16="http://schemas.microsoft.com/office/drawing/2014/main" id="{D25C130E-F8D4-4EE4-924F-40F5CF647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5EC6C50B-6E18-4495-B9DA-A57C4E23B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0" name="Picture 2" descr="https://is.vic.lt/ris/space.png">
          <a:extLst>
            <a:ext uri="{FF2B5EF4-FFF2-40B4-BE49-F238E27FC236}">
              <a16:creationId xmlns:a16="http://schemas.microsoft.com/office/drawing/2014/main" id="{F0CB3FF9-CDAD-4570-AE2D-7FDB0D186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485A8B0B-335B-453D-A63E-E080970F0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2" name="Picture 2" descr="https://is.vic.lt/ris/space.png">
          <a:extLst>
            <a:ext uri="{FF2B5EF4-FFF2-40B4-BE49-F238E27FC236}">
              <a16:creationId xmlns:a16="http://schemas.microsoft.com/office/drawing/2014/main" id="{BAA8AE76-1EAA-4BBB-8DBE-030DE6749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9C769107-BE76-4E2E-94C7-7FE1FA9D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4" name="Picture 2" descr="https://is.vic.lt/ris/space.png">
          <a:extLst>
            <a:ext uri="{FF2B5EF4-FFF2-40B4-BE49-F238E27FC236}">
              <a16:creationId xmlns:a16="http://schemas.microsoft.com/office/drawing/2014/main" id="{84B741FB-FE01-41F7-B07E-EB1D2D782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F3447C7C-F3A5-4B75-A5AE-1FEA65DE9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AB240D2C-6E3B-424B-9550-0F6C9C7F0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8FC19A6E-B86A-4180-9127-8A612DBC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591E93FB-4129-4161-8A14-F5C5DE221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35E2970C-F844-4139-A8B0-BF2E36043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5280E048-6795-4F59-B147-4E276F2A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19A403FC-FD10-471F-A299-17E91A30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FBF42D3A-66AE-40AC-97D0-F1149E23D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0C900440-74A1-4DC9-B277-623EFF110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99C5F3DD-64CF-4335-A961-A8E1C541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5" name="Picture 2" descr="https://is.vic.lt/ris/space.png">
          <a:extLst>
            <a:ext uri="{FF2B5EF4-FFF2-40B4-BE49-F238E27FC236}">
              <a16:creationId xmlns:a16="http://schemas.microsoft.com/office/drawing/2014/main" id="{5045578D-3EDC-4C65-B39C-69FD1B1C9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B135BFB1-9C1B-4275-B7D5-25724729A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7" name="Picture 2" descr="https://is.vic.lt/ris/space.png">
          <a:extLst>
            <a:ext uri="{FF2B5EF4-FFF2-40B4-BE49-F238E27FC236}">
              <a16:creationId xmlns:a16="http://schemas.microsoft.com/office/drawing/2014/main" id="{41A707D1-05EC-4CFD-B1A8-8A3543F4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1610AE73-6AEA-41A7-BEAC-88C153187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9" name="Picture 2" descr="https://is.vic.lt/ris/space.png">
          <a:extLst>
            <a:ext uri="{FF2B5EF4-FFF2-40B4-BE49-F238E27FC236}">
              <a16:creationId xmlns:a16="http://schemas.microsoft.com/office/drawing/2014/main" id="{07E17C65-99FB-4B30-8C8A-3CD92D26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450F5ACA-697C-4A20-847C-3F5A5FE7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1" name="Picture 2" descr="https://is.vic.lt/ris/space.png">
          <a:extLst>
            <a:ext uri="{FF2B5EF4-FFF2-40B4-BE49-F238E27FC236}">
              <a16:creationId xmlns:a16="http://schemas.microsoft.com/office/drawing/2014/main" id="{CFB941A0-BBD8-4DD4-945D-63E5861B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2D3F1AFF-E71F-4BB0-95B8-8AAE06861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3" name="Picture 2" descr="https://is.vic.lt/ris/space.png">
          <a:extLst>
            <a:ext uri="{FF2B5EF4-FFF2-40B4-BE49-F238E27FC236}">
              <a16:creationId xmlns:a16="http://schemas.microsoft.com/office/drawing/2014/main" id="{0E19D583-C1D1-488B-B5C7-50BF8F94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3CF16414-27BB-4E30-BB3E-9C107FAE2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5" name="Picture 2" descr="https://is.vic.lt/ris/space.png">
          <a:extLst>
            <a:ext uri="{FF2B5EF4-FFF2-40B4-BE49-F238E27FC236}">
              <a16:creationId xmlns:a16="http://schemas.microsoft.com/office/drawing/2014/main" id="{AC5CBF42-B37F-489B-945F-58D717DE0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DECF0079-5BF2-4F4B-ACF5-02E57F4F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7" name="Picture 2" descr="https://is.vic.lt/ris/space.png">
          <a:extLst>
            <a:ext uri="{FF2B5EF4-FFF2-40B4-BE49-F238E27FC236}">
              <a16:creationId xmlns:a16="http://schemas.microsoft.com/office/drawing/2014/main" id="{E8F74217-07E2-4B35-BAEA-5A11BDD3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2AA5B3BF-A5D9-4702-9111-EFD62DEC2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9" name="Picture 2" descr="https://is.vic.lt/ris/space.png">
          <a:extLst>
            <a:ext uri="{FF2B5EF4-FFF2-40B4-BE49-F238E27FC236}">
              <a16:creationId xmlns:a16="http://schemas.microsoft.com/office/drawing/2014/main" id="{53F80E91-FA3B-436E-93AF-9A00245E0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E6DDA541-17AB-4DB1-8077-63DCF9D5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1" name="Picture 2" descr="https://is.vic.lt/ris/space.png">
          <a:extLst>
            <a:ext uri="{FF2B5EF4-FFF2-40B4-BE49-F238E27FC236}">
              <a16:creationId xmlns:a16="http://schemas.microsoft.com/office/drawing/2014/main" id="{C83037AD-36DC-4860-BD74-8DC5477B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2315B07E-2679-4268-9AAB-6C9CBD74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609600</xdr:colOff>
      <xdr:row>31</xdr:row>
      <xdr:rowOff>57150</xdr:rowOff>
    </xdr:to>
    <xdr:pic>
      <xdr:nvPicPr>
        <xdr:cNvPr id="2663" name="Picture 2" descr="https://is.vic.lt/ris/space.png">
          <a:extLst>
            <a:ext uri="{FF2B5EF4-FFF2-40B4-BE49-F238E27FC236}">
              <a16:creationId xmlns:a16="http://schemas.microsoft.com/office/drawing/2014/main" id="{94E4551A-EB54-4D3F-B7F9-EB2AEB562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198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7213667D-93E7-474D-8CB0-937CAD061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665" name="Picture 2" descr="https://is.vic.lt/ris/space.png">
          <a:extLst>
            <a:ext uri="{FF2B5EF4-FFF2-40B4-BE49-F238E27FC236}">
              <a16:creationId xmlns:a16="http://schemas.microsoft.com/office/drawing/2014/main" id="{1B45B738-C9EA-4665-9A98-876B0036B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D5CEFF4C-0AAD-46F5-86C0-ED1202C4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667" name="Picture 2" descr="https://is.vic.lt/ris/space.png">
          <a:extLst>
            <a:ext uri="{FF2B5EF4-FFF2-40B4-BE49-F238E27FC236}">
              <a16:creationId xmlns:a16="http://schemas.microsoft.com/office/drawing/2014/main" id="{F7573DE4-2496-4C12-8F6B-A751DB336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8F2DE660-A9E3-494E-A92C-F77CE100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669" name="Picture 2" descr="https://is.vic.lt/ris/space.png">
          <a:extLst>
            <a:ext uri="{FF2B5EF4-FFF2-40B4-BE49-F238E27FC236}">
              <a16:creationId xmlns:a16="http://schemas.microsoft.com/office/drawing/2014/main" id="{B49D6BE0-B992-4D41-AB54-B43E7798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2DF8CC55-E3B5-46BA-B76B-8CB8A9EC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1" name="Picture 2" descr="https://is.vic.lt/ris/space.png">
          <a:extLst>
            <a:ext uri="{FF2B5EF4-FFF2-40B4-BE49-F238E27FC236}">
              <a16:creationId xmlns:a16="http://schemas.microsoft.com/office/drawing/2014/main" id="{0FC78987-2540-45AA-A5D1-3B5FE215F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59327DA2-1068-46D0-94A7-7A4AEA957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3" name="Picture 2" descr="https://is.vic.lt/ris/space.png">
          <a:extLst>
            <a:ext uri="{FF2B5EF4-FFF2-40B4-BE49-F238E27FC236}">
              <a16:creationId xmlns:a16="http://schemas.microsoft.com/office/drawing/2014/main" id="{F8084D63-4675-41D5-A4D7-1A18074A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58A70C60-78B6-4C77-BEC6-4CE58C20A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5" name="Picture 2" descr="https://is.vic.lt/ris/space.png">
          <a:extLst>
            <a:ext uri="{FF2B5EF4-FFF2-40B4-BE49-F238E27FC236}">
              <a16:creationId xmlns:a16="http://schemas.microsoft.com/office/drawing/2014/main" id="{4C754C7D-58B9-498F-A910-43D3C4D32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125ECE74-6483-47AA-9320-945E87F62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7" name="Picture 2" descr="https://is.vic.lt/ris/space.png">
          <a:extLst>
            <a:ext uri="{FF2B5EF4-FFF2-40B4-BE49-F238E27FC236}">
              <a16:creationId xmlns:a16="http://schemas.microsoft.com/office/drawing/2014/main" id="{7A0BAB1E-C0E2-4538-B343-1A9E7E66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3E6030F5-03AA-44A2-B573-17A1D235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79" name="Picture 2" descr="https://is.vic.lt/ris/space.png">
          <a:extLst>
            <a:ext uri="{FF2B5EF4-FFF2-40B4-BE49-F238E27FC236}">
              <a16:creationId xmlns:a16="http://schemas.microsoft.com/office/drawing/2014/main" id="{A0794B8E-196B-4DB8-A907-567C9AC2C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C5322F00-2DDC-436D-9570-734AC428F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1" name="Picture 2" descr="https://is.vic.lt/ris/space.png">
          <a:extLst>
            <a:ext uri="{FF2B5EF4-FFF2-40B4-BE49-F238E27FC236}">
              <a16:creationId xmlns:a16="http://schemas.microsoft.com/office/drawing/2014/main" id="{947025E3-34BC-4690-BBCB-7FA286EA5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5DC79AAE-23BE-4ABF-84F2-491FB1C69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3" name="Picture 2" descr="https://is.vic.lt/ris/space.png">
          <a:extLst>
            <a:ext uri="{FF2B5EF4-FFF2-40B4-BE49-F238E27FC236}">
              <a16:creationId xmlns:a16="http://schemas.microsoft.com/office/drawing/2014/main" id="{8D66064B-BFFA-497B-8F93-811591B59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631940A9-1659-48C1-AD19-A21DC7B1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5" name="Picture 2" descr="https://is.vic.lt/ris/space.png">
          <a:extLst>
            <a:ext uri="{FF2B5EF4-FFF2-40B4-BE49-F238E27FC236}">
              <a16:creationId xmlns:a16="http://schemas.microsoft.com/office/drawing/2014/main" id="{C488B97B-9E9F-4EFE-9890-C44A5CBD3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6F2F73A2-6FD7-40B6-84F9-D5AB2A93F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7" name="Picture 2" descr="https://is.vic.lt/ris/space.png">
          <a:extLst>
            <a:ext uri="{FF2B5EF4-FFF2-40B4-BE49-F238E27FC236}">
              <a16:creationId xmlns:a16="http://schemas.microsoft.com/office/drawing/2014/main" id="{39E3AD9E-1D6F-4313-97A2-ADC1ADD5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325C97F4-E39B-438A-BD11-CD0C6A4A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A16CCA2D-C8A4-45B8-8DD0-96BFB79DD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0" name="Picture 2" descr="https://is.vic.lt/ris/space.png">
          <a:extLst>
            <a:ext uri="{FF2B5EF4-FFF2-40B4-BE49-F238E27FC236}">
              <a16:creationId xmlns:a16="http://schemas.microsoft.com/office/drawing/2014/main" id="{1C6441A2-0EE6-483B-A6B7-1BAE66BA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DB708B1A-E32C-4E96-9B67-092A9B23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2" name="Picture 2" descr="https://is.vic.lt/ris/space.png">
          <a:extLst>
            <a:ext uri="{FF2B5EF4-FFF2-40B4-BE49-F238E27FC236}">
              <a16:creationId xmlns:a16="http://schemas.microsoft.com/office/drawing/2014/main" id="{DDA9BA5A-9AE6-45AB-94A3-A8358551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EE25DF89-0D78-402D-8191-C863FD921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4" name="Picture 2" descr="https://is.vic.lt/ris/space.png">
          <a:extLst>
            <a:ext uri="{FF2B5EF4-FFF2-40B4-BE49-F238E27FC236}">
              <a16:creationId xmlns:a16="http://schemas.microsoft.com/office/drawing/2014/main" id="{15D76B60-7E6D-45FD-BDD6-C29B9F05B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4AF01A32-8E2E-4723-9E3B-45887AB55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6" name="Picture 2" descr="https://is.vic.lt/ris/space.png">
          <a:extLst>
            <a:ext uri="{FF2B5EF4-FFF2-40B4-BE49-F238E27FC236}">
              <a16:creationId xmlns:a16="http://schemas.microsoft.com/office/drawing/2014/main" id="{668DA9D7-2EDC-4F8D-8EE6-C4E893DC7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DD02F729-3EDC-4A56-B291-E4F32C4CF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8" name="Picture 2" descr="https://is.vic.lt/ris/space.png">
          <a:extLst>
            <a:ext uri="{FF2B5EF4-FFF2-40B4-BE49-F238E27FC236}">
              <a16:creationId xmlns:a16="http://schemas.microsoft.com/office/drawing/2014/main" id="{9F4E686C-77D9-4238-9060-CAC80470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FC276246-B030-4CEC-AC0B-D1891BCE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0" name="Picture 2" descr="https://is.vic.lt/ris/space.png">
          <a:extLst>
            <a:ext uri="{FF2B5EF4-FFF2-40B4-BE49-F238E27FC236}">
              <a16:creationId xmlns:a16="http://schemas.microsoft.com/office/drawing/2014/main" id="{841D9713-505D-4366-8F60-6314C1B93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309CD034-D83F-4C75-834F-0F21AC981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2" name="Picture 2" descr="https://is.vic.lt/ris/space.png">
          <a:extLst>
            <a:ext uri="{FF2B5EF4-FFF2-40B4-BE49-F238E27FC236}">
              <a16:creationId xmlns:a16="http://schemas.microsoft.com/office/drawing/2014/main" id="{71C755EC-D31B-4B90-B0B8-CCE6DBBE4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B7EB1ECB-7A01-4DF6-A6D2-4AB9F1F35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4" name="Picture 2" descr="https://is.vic.lt/ris/space.png">
          <a:extLst>
            <a:ext uri="{FF2B5EF4-FFF2-40B4-BE49-F238E27FC236}">
              <a16:creationId xmlns:a16="http://schemas.microsoft.com/office/drawing/2014/main" id="{DC3EF3C9-6B28-4CCC-9631-F87D7132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D77C0223-5812-447D-87D7-B511F73AB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9F6E5721-D042-4C05-9817-46BF74BC8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7" name="Picture 2" descr="https://is.vic.lt/ris/space.png">
          <a:extLst>
            <a:ext uri="{FF2B5EF4-FFF2-40B4-BE49-F238E27FC236}">
              <a16:creationId xmlns:a16="http://schemas.microsoft.com/office/drawing/2014/main" id="{2994AEAC-4985-4ECE-B845-559F73181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9938AD3B-7265-44F2-BC45-EF0856C93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09" name="Picture 2" descr="https://is.vic.lt/ris/space.png">
          <a:extLst>
            <a:ext uri="{FF2B5EF4-FFF2-40B4-BE49-F238E27FC236}">
              <a16:creationId xmlns:a16="http://schemas.microsoft.com/office/drawing/2014/main" id="{CB161998-53B9-4319-9745-CCE8B2C2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D50AB284-E36E-4259-A81A-813B92ABA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1" name="Picture 2" descr="https://is.vic.lt/ris/space.png">
          <a:extLst>
            <a:ext uri="{FF2B5EF4-FFF2-40B4-BE49-F238E27FC236}">
              <a16:creationId xmlns:a16="http://schemas.microsoft.com/office/drawing/2014/main" id="{828A0C55-2F5D-4A80-B723-0CB4BE101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4DF61619-150B-44E8-A098-5EE17D30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3" name="Picture 2" descr="https://is.vic.lt/ris/space.png">
          <a:extLst>
            <a:ext uri="{FF2B5EF4-FFF2-40B4-BE49-F238E27FC236}">
              <a16:creationId xmlns:a16="http://schemas.microsoft.com/office/drawing/2014/main" id="{59144489-ED15-4DD8-8AAE-0E6FCD818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EB62463C-E99B-4477-90ED-E2AFB45E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5" name="Picture 2" descr="https://is.vic.lt/ris/space.png">
          <a:extLst>
            <a:ext uri="{FF2B5EF4-FFF2-40B4-BE49-F238E27FC236}">
              <a16:creationId xmlns:a16="http://schemas.microsoft.com/office/drawing/2014/main" id="{C49702C7-BC70-4E56-9590-289DAB924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CA289BA0-F4B1-4C23-A3AE-01954B3E5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7" name="Picture 2" descr="https://is.vic.lt/ris/space.png">
          <a:extLst>
            <a:ext uri="{FF2B5EF4-FFF2-40B4-BE49-F238E27FC236}">
              <a16:creationId xmlns:a16="http://schemas.microsoft.com/office/drawing/2014/main" id="{B34EF696-F46C-46F1-8FEC-709505F7B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9B7FBC7D-645B-495E-A691-7171AF08E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19" name="Picture 2" descr="https://is.vic.lt/ris/space.png">
          <a:extLst>
            <a:ext uri="{FF2B5EF4-FFF2-40B4-BE49-F238E27FC236}">
              <a16:creationId xmlns:a16="http://schemas.microsoft.com/office/drawing/2014/main" id="{85CEC8FB-B693-489C-B6C9-138A1461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1F69D14D-DC7D-4D9D-89FD-B4D867597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1" name="Picture 2" descr="https://is.vic.lt/ris/space.png">
          <a:extLst>
            <a:ext uri="{FF2B5EF4-FFF2-40B4-BE49-F238E27FC236}">
              <a16:creationId xmlns:a16="http://schemas.microsoft.com/office/drawing/2014/main" id="{43279CE4-D3FD-4910-B12F-3EE282DD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6657FB7D-C282-4F7E-93A8-A42630EBD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3" name="Picture 2722" descr="https://is.vic.lt/ris/space.png">
          <a:extLst>
            <a:ext uri="{FF2B5EF4-FFF2-40B4-BE49-F238E27FC236}">
              <a16:creationId xmlns:a16="http://schemas.microsoft.com/office/drawing/2014/main" id="{9CF653AF-0F43-4B41-82A6-B43913897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C07922DA-92C9-42C6-BA83-BB7B2A363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5" name="Picture 2" descr="https://is.vic.lt/ris/space.png">
          <a:extLst>
            <a:ext uri="{FF2B5EF4-FFF2-40B4-BE49-F238E27FC236}">
              <a16:creationId xmlns:a16="http://schemas.microsoft.com/office/drawing/2014/main" id="{802C6155-711E-478A-8AA4-8871A629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C24FA183-C525-4E38-9211-2574200D1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7" name="Picture 2" descr="https://is.vic.lt/ris/space.png">
          <a:extLst>
            <a:ext uri="{FF2B5EF4-FFF2-40B4-BE49-F238E27FC236}">
              <a16:creationId xmlns:a16="http://schemas.microsoft.com/office/drawing/2014/main" id="{68315738-EE5F-4E01-A77F-C27F6284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8" name="Picture 2727" descr="https://is.vic.lt/ris/space.png">
          <a:extLst>
            <a:ext uri="{FF2B5EF4-FFF2-40B4-BE49-F238E27FC236}">
              <a16:creationId xmlns:a16="http://schemas.microsoft.com/office/drawing/2014/main" id="{052B0574-E025-4445-9552-E956315A3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29" name="Picture 2" descr="https://is.vic.lt/ris/space.png">
          <a:extLst>
            <a:ext uri="{FF2B5EF4-FFF2-40B4-BE49-F238E27FC236}">
              <a16:creationId xmlns:a16="http://schemas.microsoft.com/office/drawing/2014/main" id="{AECDD110-DE57-4151-9D94-202225825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9A7E141B-340B-47A7-B8D3-8AD4551D0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1" name="Picture 2" descr="https://is.vic.lt/ris/space.png">
          <a:extLst>
            <a:ext uri="{FF2B5EF4-FFF2-40B4-BE49-F238E27FC236}">
              <a16:creationId xmlns:a16="http://schemas.microsoft.com/office/drawing/2014/main" id="{8C89C8D7-F92E-45A8-A7B1-14DAC60FB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C8106B17-66B8-4C25-BC33-DD32B558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3" name="Picture 2" descr="https://is.vic.lt/ris/space.png">
          <a:extLst>
            <a:ext uri="{FF2B5EF4-FFF2-40B4-BE49-F238E27FC236}">
              <a16:creationId xmlns:a16="http://schemas.microsoft.com/office/drawing/2014/main" id="{C1AE9E4A-3534-4F59-A5F6-DBCE9A243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F70F6004-4998-4AA0-BBEA-5135FB54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5" name="Picture 2" descr="https://is.vic.lt/ris/space.png">
          <a:extLst>
            <a:ext uri="{FF2B5EF4-FFF2-40B4-BE49-F238E27FC236}">
              <a16:creationId xmlns:a16="http://schemas.microsoft.com/office/drawing/2014/main" id="{E5306C36-54E6-4D2B-89E6-95917F269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55404F16-EF37-4281-B9F2-6FDE9D7E6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7" name="Picture 2" descr="https://is.vic.lt/ris/space.png">
          <a:extLst>
            <a:ext uri="{FF2B5EF4-FFF2-40B4-BE49-F238E27FC236}">
              <a16:creationId xmlns:a16="http://schemas.microsoft.com/office/drawing/2014/main" id="{34685F47-6458-49FD-B9D4-D58C1ACE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2A43DD94-327F-4DB6-962F-30F158852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39" name="Picture 2" descr="https://is.vic.lt/ris/space.png">
          <a:extLst>
            <a:ext uri="{FF2B5EF4-FFF2-40B4-BE49-F238E27FC236}">
              <a16:creationId xmlns:a16="http://schemas.microsoft.com/office/drawing/2014/main" id="{333BD115-912B-49C9-BF57-5020E09F7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2583E8BF-C4FD-4BA8-A3A2-05C300443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92CCA151-6EAB-47BB-AE26-6DC17BB0F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2" name="Picture 2" descr="https://is.vic.lt/ris/space.png">
          <a:extLst>
            <a:ext uri="{FF2B5EF4-FFF2-40B4-BE49-F238E27FC236}">
              <a16:creationId xmlns:a16="http://schemas.microsoft.com/office/drawing/2014/main" id="{CF2769FD-9EA7-410E-8EAE-E308E7395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4740F275-2836-4A8A-9C8B-E31A5E1D7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4" name="Picture 2" descr="https://is.vic.lt/ris/space.png">
          <a:extLst>
            <a:ext uri="{FF2B5EF4-FFF2-40B4-BE49-F238E27FC236}">
              <a16:creationId xmlns:a16="http://schemas.microsoft.com/office/drawing/2014/main" id="{0D3E3F18-3235-4A73-831B-4731DB6E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1E8AFE97-71A4-46AF-A41F-3E941FDD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6" name="Picture 2" descr="https://is.vic.lt/ris/space.png">
          <a:extLst>
            <a:ext uri="{FF2B5EF4-FFF2-40B4-BE49-F238E27FC236}">
              <a16:creationId xmlns:a16="http://schemas.microsoft.com/office/drawing/2014/main" id="{7A780BCB-783E-494E-A259-3958746D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7DAC74AF-39D8-48BD-A8F5-D9DF396CE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8" name="Picture 2" descr="https://is.vic.lt/ris/space.png">
          <a:extLst>
            <a:ext uri="{FF2B5EF4-FFF2-40B4-BE49-F238E27FC236}">
              <a16:creationId xmlns:a16="http://schemas.microsoft.com/office/drawing/2014/main" id="{A081503A-918A-45D3-8043-F797BD1D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B5E53A3C-9C5D-420F-B9E9-EC0263FBB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0" name="Picture 2" descr="https://is.vic.lt/ris/space.png">
          <a:extLst>
            <a:ext uri="{FF2B5EF4-FFF2-40B4-BE49-F238E27FC236}">
              <a16:creationId xmlns:a16="http://schemas.microsoft.com/office/drawing/2014/main" id="{68F0FC13-A447-47E0-BA24-B1927553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6214F8D5-81DE-432A-9FF9-64AB0EDF6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2" name="Picture 2" descr="https://is.vic.lt/ris/space.png">
          <a:extLst>
            <a:ext uri="{FF2B5EF4-FFF2-40B4-BE49-F238E27FC236}">
              <a16:creationId xmlns:a16="http://schemas.microsoft.com/office/drawing/2014/main" id="{671E9794-B08D-424E-87E3-93D1AB359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EB50C2EE-3ACA-4184-82A2-DD4179A7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4" name="Picture 2" descr="https://is.vic.lt/ris/space.png">
          <a:extLst>
            <a:ext uri="{FF2B5EF4-FFF2-40B4-BE49-F238E27FC236}">
              <a16:creationId xmlns:a16="http://schemas.microsoft.com/office/drawing/2014/main" id="{FDD766A4-ED7D-42BA-9512-48B8F8AE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6BEABCBC-6585-4A82-BFDA-69D2F7BA3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6" name="Picture 2" descr="https://is.vic.lt/ris/space.png">
          <a:extLst>
            <a:ext uri="{FF2B5EF4-FFF2-40B4-BE49-F238E27FC236}">
              <a16:creationId xmlns:a16="http://schemas.microsoft.com/office/drawing/2014/main" id="{7B03F905-F859-445A-A9DE-298E041C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91FB54D4-B1AB-4AE9-94DD-F63B8F137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8" name="Picture 2" descr="https://is.vic.lt/ris/space.png">
          <a:extLst>
            <a:ext uri="{FF2B5EF4-FFF2-40B4-BE49-F238E27FC236}">
              <a16:creationId xmlns:a16="http://schemas.microsoft.com/office/drawing/2014/main" id="{93C8C6B7-5299-4AB3-A607-ED6874226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63EBEF3C-D72E-44B0-B679-FE956888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647700</xdr:colOff>
      <xdr:row>31</xdr:row>
      <xdr:rowOff>38100</xdr:rowOff>
    </xdr:to>
    <xdr:pic>
      <xdr:nvPicPr>
        <xdr:cNvPr id="2760" name="Picture 2" descr="https://is.vic.lt/ris/space.png">
          <a:extLst>
            <a:ext uri="{FF2B5EF4-FFF2-40B4-BE49-F238E27FC236}">
              <a16:creationId xmlns:a16="http://schemas.microsoft.com/office/drawing/2014/main" id="{0EE07DA1-522A-4CE7-957F-BB7BE88CA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2007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950D4E07-F3BD-4073-9505-E3F712CA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762" name="Picture 2" descr="https://is.vic.lt/ris/space.png">
          <a:extLst>
            <a:ext uri="{FF2B5EF4-FFF2-40B4-BE49-F238E27FC236}">
              <a16:creationId xmlns:a16="http://schemas.microsoft.com/office/drawing/2014/main" id="{BA88BFE6-19EE-4723-A668-781D343C7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227DA3CF-72B2-455D-B56C-BE73E5C6D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764" name="Picture 2" descr="https://is.vic.lt/ris/space.png">
          <a:extLst>
            <a:ext uri="{FF2B5EF4-FFF2-40B4-BE49-F238E27FC236}">
              <a16:creationId xmlns:a16="http://schemas.microsoft.com/office/drawing/2014/main" id="{B64E9C50-6B5E-4CA1-9B3B-E2BDC8F72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9DDCB0ED-BD93-492E-BA1D-A70B07A48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766" name="Picture 2" descr="https://is.vic.lt/ris/space.png">
          <a:extLst>
            <a:ext uri="{FF2B5EF4-FFF2-40B4-BE49-F238E27FC236}">
              <a16:creationId xmlns:a16="http://schemas.microsoft.com/office/drawing/2014/main" id="{5E712FCF-8CAB-466F-B416-34AE5CB1D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B62EBB6F-3358-4BAB-AA63-AA26647EB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68" name="Picture 2" descr="https://is.vic.lt/ris/space.png">
          <a:extLst>
            <a:ext uri="{FF2B5EF4-FFF2-40B4-BE49-F238E27FC236}">
              <a16:creationId xmlns:a16="http://schemas.microsoft.com/office/drawing/2014/main" id="{77E9CE65-4EE6-4D53-A75E-134EF268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BB3158D2-0F13-4449-B37E-E65414765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0" name="Picture 2" descr="https://is.vic.lt/ris/space.png">
          <a:extLst>
            <a:ext uri="{FF2B5EF4-FFF2-40B4-BE49-F238E27FC236}">
              <a16:creationId xmlns:a16="http://schemas.microsoft.com/office/drawing/2014/main" id="{D7F5AEC0-D8E7-44BD-AB96-64B7E0069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BCE54D13-F148-4093-A152-764324AF3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2" name="Picture 2" descr="https://is.vic.lt/ris/space.png">
          <a:extLst>
            <a:ext uri="{FF2B5EF4-FFF2-40B4-BE49-F238E27FC236}">
              <a16:creationId xmlns:a16="http://schemas.microsoft.com/office/drawing/2014/main" id="{FD82B55A-FF49-4D59-9B3D-C2008FE28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E01E3519-4C93-423F-BBFC-68B1A4A20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4" name="Picture 2" descr="https://is.vic.lt/ris/space.png">
          <a:extLst>
            <a:ext uri="{FF2B5EF4-FFF2-40B4-BE49-F238E27FC236}">
              <a16:creationId xmlns:a16="http://schemas.microsoft.com/office/drawing/2014/main" id="{0A6FB88F-7EAD-4BE5-8D8E-EDADAF447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B4D138B5-034D-4CF3-AD5F-27FA1B835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6" name="Picture 2" descr="https://is.vic.lt/ris/space.png">
          <a:extLst>
            <a:ext uri="{FF2B5EF4-FFF2-40B4-BE49-F238E27FC236}">
              <a16:creationId xmlns:a16="http://schemas.microsoft.com/office/drawing/2014/main" id="{F0323E99-190C-4366-806C-81723B64F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DFD94940-052B-42B0-B8D8-2D752E2C0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8" name="Picture 2" descr="https://is.vic.lt/ris/space.png">
          <a:extLst>
            <a:ext uri="{FF2B5EF4-FFF2-40B4-BE49-F238E27FC236}">
              <a16:creationId xmlns:a16="http://schemas.microsoft.com/office/drawing/2014/main" id="{01D8D20A-3898-4505-8F98-930B4A08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BAF242E4-D0B8-48F4-B3E2-359FA08F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0" name="Picture 2" descr="https://is.vic.lt/ris/space.png">
          <a:extLst>
            <a:ext uri="{FF2B5EF4-FFF2-40B4-BE49-F238E27FC236}">
              <a16:creationId xmlns:a16="http://schemas.microsoft.com/office/drawing/2014/main" id="{DD45FA75-E7F2-4F29-87E3-D3988BDC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59819338-B68C-4FFE-ACEE-F709D46D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2" name="Picture 2" descr="https://is.vic.lt/ris/space.png">
          <a:extLst>
            <a:ext uri="{FF2B5EF4-FFF2-40B4-BE49-F238E27FC236}">
              <a16:creationId xmlns:a16="http://schemas.microsoft.com/office/drawing/2014/main" id="{24BB18B3-7801-44E7-A112-F10B706BD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341847E8-98DD-494B-98B7-A82308820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4" name="Picture 2" descr="https://is.vic.lt/ris/space.png">
          <a:extLst>
            <a:ext uri="{FF2B5EF4-FFF2-40B4-BE49-F238E27FC236}">
              <a16:creationId xmlns:a16="http://schemas.microsoft.com/office/drawing/2014/main" id="{75D8267C-6A75-4232-9D9F-A7ADEABAD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D582DA11-A163-4AF4-8A09-C0CE6F754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DB235DE7-28E3-430D-9798-F114F8A9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7" name="Picture 2" descr="https://is.vic.lt/ris/space.png">
          <a:extLst>
            <a:ext uri="{FF2B5EF4-FFF2-40B4-BE49-F238E27FC236}">
              <a16:creationId xmlns:a16="http://schemas.microsoft.com/office/drawing/2014/main" id="{02BAEDE3-5390-43DD-95BF-5C04AA555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8CCB5927-EEB9-46E0-A44A-611056532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89" name="Picture 2" descr="https://is.vic.lt/ris/space.png">
          <a:extLst>
            <a:ext uri="{FF2B5EF4-FFF2-40B4-BE49-F238E27FC236}">
              <a16:creationId xmlns:a16="http://schemas.microsoft.com/office/drawing/2014/main" id="{DE3496D1-460C-4DFE-BED7-BE920E51B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63DA20CA-EAC6-4DB3-82EB-791671366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1" name="Picture 2" descr="https://is.vic.lt/ris/space.png">
          <a:extLst>
            <a:ext uri="{FF2B5EF4-FFF2-40B4-BE49-F238E27FC236}">
              <a16:creationId xmlns:a16="http://schemas.microsoft.com/office/drawing/2014/main" id="{D9A0554A-E118-450E-9F4A-7A7FB3BA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CC8BC7B6-B5C4-4399-95AA-9B102AB7E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3" name="Picture 2" descr="https://is.vic.lt/ris/space.png">
          <a:extLst>
            <a:ext uri="{FF2B5EF4-FFF2-40B4-BE49-F238E27FC236}">
              <a16:creationId xmlns:a16="http://schemas.microsoft.com/office/drawing/2014/main" id="{8423BBA6-0078-4C56-9691-C42B9E935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E626DB98-B93C-41BA-BF4D-0A5A1F14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5" name="Picture 2" descr="https://is.vic.lt/ris/space.png">
          <a:extLst>
            <a:ext uri="{FF2B5EF4-FFF2-40B4-BE49-F238E27FC236}">
              <a16:creationId xmlns:a16="http://schemas.microsoft.com/office/drawing/2014/main" id="{63266BD2-520E-419A-8AD2-366ADA84A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A44F0CDB-9B87-4D8C-9B98-DD146435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7" name="Picture 2" descr="https://is.vic.lt/ris/space.png">
          <a:extLst>
            <a:ext uri="{FF2B5EF4-FFF2-40B4-BE49-F238E27FC236}">
              <a16:creationId xmlns:a16="http://schemas.microsoft.com/office/drawing/2014/main" id="{03033944-1A06-4CFA-83EE-6525048D8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56C08AD4-8AE7-4D18-9694-4E7284F74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799" name="Picture 2" descr="https://is.vic.lt/ris/space.png">
          <a:extLst>
            <a:ext uri="{FF2B5EF4-FFF2-40B4-BE49-F238E27FC236}">
              <a16:creationId xmlns:a16="http://schemas.microsoft.com/office/drawing/2014/main" id="{A24E9036-A33E-4A78-A456-DE32106DD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7E723A70-70DB-4E79-BDA2-5F2319A81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1" name="Picture 2" descr="https://is.vic.lt/ris/space.png">
          <a:extLst>
            <a:ext uri="{FF2B5EF4-FFF2-40B4-BE49-F238E27FC236}">
              <a16:creationId xmlns:a16="http://schemas.microsoft.com/office/drawing/2014/main" id="{66EAE0CF-6019-4CE5-8CB6-00844ECA2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F94FC2C7-269A-4D53-B5D0-7736B743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98E00213-AF06-4482-B254-C1AC59C31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4" name="Picture 2" descr="https://is.vic.lt/ris/space.png">
          <a:extLst>
            <a:ext uri="{FF2B5EF4-FFF2-40B4-BE49-F238E27FC236}">
              <a16:creationId xmlns:a16="http://schemas.microsoft.com/office/drawing/2014/main" id="{67145621-0D48-4154-9879-FE2A24A94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B99ECA6D-F1C5-4811-8FD0-E41ABC4CD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6" name="Picture 2" descr="https://is.vic.lt/ris/space.png">
          <a:extLst>
            <a:ext uri="{FF2B5EF4-FFF2-40B4-BE49-F238E27FC236}">
              <a16:creationId xmlns:a16="http://schemas.microsoft.com/office/drawing/2014/main" id="{8125A3FB-EC2E-4B5E-8332-D22DD8A83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7828F584-2F33-4CA1-9DAF-A73F65F5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8" name="Picture 2" descr="https://is.vic.lt/ris/space.png">
          <a:extLst>
            <a:ext uri="{FF2B5EF4-FFF2-40B4-BE49-F238E27FC236}">
              <a16:creationId xmlns:a16="http://schemas.microsoft.com/office/drawing/2014/main" id="{6A1BD8E6-6FE6-4F82-AE8B-C939CC11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6A07F909-1E98-41DA-A679-3040A919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0" name="Picture 2" descr="https://is.vic.lt/ris/space.png">
          <a:extLst>
            <a:ext uri="{FF2B5EF4-FFF2-40B4-BE49-F238E27FC236}">
              <a16:creationId xmlns:a16="http://schemas.microsoft.com/office/drawing/2014/main" id="{277FE864-66D8-46C9-AD7A-3C530387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18A23F54-564D-4F01-9976-306BDC5CD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2" name="Picture 2" descr="https://is.vic.lt/ris/space.png">
          <a:extLst>
            <a:ext uri="{FF2B5EF4-FFF2-40B4-BE49-F238E27FC236}">
              <a16:creationId xmlns:a16="http://schemas.microsoft.com/office/drawing/2014/main" id="{0D75A9DE-8E61-41CE-AAE4-92B6AEF0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F82AC1B8-C876-4FC5-AC6B-02B269A12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4" name="Picture 2" descr="https://is.vic.lt/ris/space.png">
          <a:extLst>
            <a:ext uri="{FF2B5EF4-FFF2-40B4-BE49-F238E27FC236}">
              <a16:creationId xmlns:a16="http://schemas.microsoft.com/office/drawing/2014/main" id="{ADA676C6-2921-41A5-A38B-CB0511E79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E39074FC-0EEE-4B3C-AC93-118CF543A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6" name="Picture 2" descr="https://is.vic.lt/ris/space.png">
          <a:extLst>
            <a:ext uri="{FF2B5EF4-FFF2-40B4-BE49-F238E27FC236}">
              <a16:creationId xmlns:a16="http://schemas.microsoft.com/office/drawing/2014/main" id="{FED5E341-0932-48B0-8822-3E91FFD9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3B00254B-20B0-4ADC-AC1E-3E6F569C7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8" name="Picture 2" descr="https://is.vic.lt/ris/space.png">
          <a:extLst>
            <a:ext uri="{FF2B5EF4-FFF2-40B4-BE49-F238E27FC236}">
              <a16:creationId xmlns:a16="http://schemas.microsoft.com/office/drawing/2014/main" id="{7415E02D-A571-4FA5-A423-232CC131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9B89CB60-BDC1-4E12-B59A-8C07FF4CB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0" name="Picture 2" descr="https://is.vic.lt/ris/space.png">
          <a:extLst>
            <a:ext uri="{FF2B5EF4-FFF2-40B4-BE49-F238E27FC236}">
              <a16:creationId xmlns:a16="http://schemas.microsoft.com/office/drawing/2014/main" id="{B19DE0D1-CE55-4A3A-A800-EBA524D21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2054AD4B-923D-47BF-87C4-F2C38DC0B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2" name="Picture 2" descr="https://is.vic.lt/ris/space.png">
          <a:extLst>
            <a:ext uri="{FF2B5EF4-FFF2-40B4-BE49-F238E27FC236}">
              <a16:creationId xmlns:a16="http://schemas.microsoft.com/office/drawing/2014/main" id="{C20F97D2-2FB3-403F-99BE-F3AB727B3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9C4AEAC1-A537-41AC-9E90-0EA3C41B7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4" name="Picture 2" descr="https://is.vic.lt/ris/space.png">
          <a:extLst>
            <a:ext uri="{FF2B5EF4-FFF2-40B4-BE49-F238E27FC236}">
              <a16:creationId xmlns:a16="http://schemas.microsoft.com/office/drawing/2014/main" id="{965F5D9C-08D3-42D2-991E-AA7FEF5B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131EB213-4175-4F55-8A26-F8AD3FB5D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6" name="Picture 2" descr="https://is.vic.lt/ris/space.png">
          <a:extLst>
            <a:ext uri="{FF2B5EF4-FFF2-40B4-BE49-F238E27FC236}">
              <a16:creationId xmlns:a16="http://schemas.microsoft.com/office/drawing/2014/main" id="{3CBAEB1F-C7CC-43A6-A7FF-FA99BFEE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ECC6BE90-81FE-40C3-A76D-FBCE6B6F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8" name="Picture 2" descr="https://is.vic.lt/ris/space.png">
          <a:extLst>
            <a:ext uri="{FF2B5EF4-FFF2-40B4-BE49-F238E27FC236}">
              <a16:creationId xmlns:a16="http://schemas.microsoft.com/office/drawing/2014/main" id="{1D3E7120-0E1A-4CDF-BB41-D1C12D0F6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B6DEAD74-CC9D-46C3-8656-9D235B7B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30" name="Picture 2" descr="https://is.vic.lt/ris/space.png">
          <a:extLst>
            <a:ext uri="{FF2B5EF4-FFF2-40B4-BE49-F238E27FC236}">
              <a16:creationId xmlns:a16="http://schemas.microsoft.com/office/drawing/2014/main" id="{54DFD54F-D8F5-49CE-85D0-01FE69EE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269318F9-C375-4E30-980C-6641AF65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32" name="Picture 2" descr="https://is.vic.lt/ris/space.png">
          <a:extLst>
            <a:ext uri="{FF2B5EF4-FFF2-40B4-BE49-F238E27FC236}">
              <a16:creationId xmlns:a16="http://schemas.microsoft.com/office/drawing/2014/main" id="{CB70DDB8-ECE1-464D-9749-BF2729108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72A8967E-4717-4278-BD3C-B6134AB93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34" name="Picture 2" descr="https://is.vic.lt/ris/space.png">
          <a:extLst>
            <a:ext uri="{FF2B5EF4-FFF2-40B4-BE49-F238E27FC236}">
              <a16:creationId xmlns:a16="http://schemas.microsoft.com/office/drawing/2014/main" id="{13FA49E0-3F5D-4428-822E-907F15D48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131D4C4A-9CC0-4D5D-B68D-035CB8605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36" name="Picture 2" descr="https://is.vic.lt/ris/space.png">
          <a:extLst>
            <a:ext uri="{FF2B5EF4-FFF2-40B4-BE49-F238E27FC236}">
              <a16:creationId xmlns:a16="http://schemas.microsoft.com/office/drawing/2014/main" id="{ED4C5E52-BDF1-433D-8B43-46FAE3404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5722D0F5-4544-428B-BE25-A1FC26173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1BC21356-28A2-4C74-8523-4B084C41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9" name="Picture 2" descr="https://is.vic.lt/ris/space.png">
          <a:extLst>
            <a:ext uri="{FF2B5EF4-FFF2-40B4-BE49-F238E27FC236}">
              <a16:creationId xmlns:a16="http://schemas.microsoft.com/office/drawing/2014/main" id="{75A4E1F5-E264-4F56-BF0B-F2D6EF8DE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70531E8C-2AB1-41F6-AD6E-40CC494D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1" name="Picture 2" descr="https://is.vic.lt/ris/space.png">
          <a:extLst>
            <a:ext uri="{FF2B5EF4-FFF2-40B4-BE49-F238E27FC236}">
              <a16:creationId xmlns:a16="http://schemas.microsoft.com/office/drawing/2014/main" id="{72A3B78F-EA79-4494-B59B-E19D3EAB2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933B2F11-BAB2-4F1B-A891-63017C64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3" name="Picture 2" descr="https://is.vic.lt/ris/space.png">
          <a:extLst>
            <a:ext uri="{FF2B5EF4-FFF2-40B4-BE49-F238E27FC236}">
              <a16:creationId xmlns:a16="http://schemas.microsoft.com/office/drawing/2014/main" id="{79324EC9-AF46-4419-B721-E0E384DF8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B6CC5B43-BDB0-468E-8015-E96FAE819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5" name="Picture 2" descr="https://is.vic.lt/ris/space.png">
          <a:extLst>
            <a:ext uri="{FF2B5EF4-FFF2-40B4-BE49-F238E27FC236}">
              <a16:creationId xmlns:a16="http://schemas.microsoft.com/office/drawing/2014/main" id="{E4835365-E09B-480E-8D22-84B11D8E3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F255B119-56ED-4DB0-8ED2-1E1C93123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7" name="Picture 2" descr="https://is.vic.lt/ris/space.png">
          <a:extLst>
            <a:ext uri="{FF2B5EF4-FFF2-40B4-BE49-F238E27FC236}">
              <a16:creationId xmlns:a16="http://schemas.microsoft.com/office/drawing/2014/main" id="{5B04B155-AB13-411D-BD75-8EAF5F47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F8368799-C0FF-4F86-990C-B5F37796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9" name="Picture 2" descr="https://is.vic.lt/ris/space.png">
          <a:extLst>
            <a:ext uri="{FF2B5EF4-FFF2-40B4-BE49-F238E27FC236}">
              <a16:creationId xmlns:a16="http://schemas.microsoft.com/office/drawing/2014/main" id="{35173F5A-BE89-435A-83D9-9AF49F2A9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69344495-4559-477B-B337-6F63F04D8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1" name="Picture 2" descr="https://is.vic.lt/ris/space.png">
          <a:extLst>
            <a:ext uri="{FF2B5EF4-FFF2-40B4-BE49-F238E27FC236}">
              <a16:creationId xmlns:a16="http://schemas.microsoft.com/office/drawing/2014/main" id="{75C36D0E-9565-4B62-933E-29B5C00C4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E41E4E18-B306-407B-8B1E-4D09CB76E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3" name="Picture 2" descr="https://is.vic.lt/ris/space.png">
          <a:extLst>
            <a:ext uri="{FF2B5EF4-FFF2-40B4-BE49-F238E27FC236}">
              <a16:creationId xmlns:a16="http://schemas.microsoft.com/office/drawing/2014/main" id="{D50FB6F6-425D-417F-84F3-DFE4D921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93D0FFA3-9641-4C7B-B793-B8182D5C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5" name="Picture 2" descr="https://is.vic.lt/ris/space.png">
          <a:extLst>
            <a:ext uri="{FF2B5EF4-FFF2-40B4-BE49-F238E27FC236}">
              <a16:creationId xmlns:a16="http://schemas.microsoft.com/office/drawing/2014/main" id="{BDADCFFC-D102-4F08-B122-AB4A1FA34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8F85F953-4B3A-4699-A4A8-3D2A74821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609600</xdr:colOff>
      <xdr:row>31</xdr:row>
      <xdr:rowOff>57150</xdr:rowOff>
    </xdr:to>
    <xdr:pic>
      <xdr:nvPicPr>
        <xdr:cNvPr id="2857" name="Picture 2" descr="https://is.vic.lt/ris/space.png">
          <a:extLst>
            <a:ext uri="{FF2B5EF4-FFF2-40B4-BE49-F238E27FC236}">
              <a16:creationId xmlns:a16="http://schemas.microsoft.com/office/drawing/2014/main" id="{F634830B-E4E0-4A39-9D36-D878B1AF2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198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C60534C7-3A3F-439E-96D8-98CE9EBCC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859" name="Picture 2" descr="https://is.vic.lt/ris/space.png">
          <a:extLst>
            <a:ext uri="{FF2B5EF4-FFF2-40B4-BE49-F238E27FC236}">
              <a16:creationId xmlns:a16="http://schemas.microsoft.com/office/drawing/2014/main" id="{195BDF8F-1EC1-4B4A-90C6-46013EC4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DCA9A321-95ED-4859-AFF3-FD6D3CD5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861" name="Picture 2" descr="https://is.vic.lt/ris/space.png">
          <a:extLst>
            <a:ext uri="{FF2B5EF4-FFF2-40B4-BE49-F238E27FC236}">
              <a16:creationId xmlns:a16="http://schemas.microsoft.com/office/drawing/2014/main" id="{94587DB8-7699-4DAF-8C8B-7C57C9C26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5FD55667-E5C5-414F-9E30-B68279174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863" name="Picture 2" descr="https://is.vic.lt/ris/space.png">
          <a:extLst>
            <a:ext uri="{FF2B5EF4-FFF2-40B4-BE49-F238E27FC236}">
              <a16:creationId xmlns:a16="http://schemas.microsoft.com/office/drawing/2014/main" id="{80BEA25F-41D8-4460-A749-4FB0C7D89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02D7CCD7-6E9A-4729-81F2-22E471CF3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65" name="Picture 2" descr="https://is.vic.lt/ris/space.png">
          <a:extLst>
            <a:ext uri="{FF2B5EF4-FFF2-40B4-BE49-F238E27FC236}">
              <a16:creationId xmlns:a16="http://schemas.microsoft.com/office/drawing/2014/main" id="{DD512F28-0E7D-4520-8C98-B5B73229A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9A08CCAC-7EE2-498D-936A-71834E3F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67" name="Picture 2" descr="https://is.vic.lt/ris/space.png">
          <a:extLst>
            <a:ext uri="{FF2B5EF4-FFF2-40B4-BE49-F238E27FC236}">
              <a16:creationId xmlns:a16="http://schemas.microsoft.com/office/drawing/2014/main" id="{84C6E7CF-301D-43FE-BDF0-3121CCA62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08AF4E87-C6D7-4C53-AA48-B52C1E7A3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69" name="Picture 2" descr="https://is.vic.lt/ris/space.png">
          <a:extLst>
            <a:ext uri="{FF2B5EF4-FFF2-40B4-BE49-F238E27FC236}">
              <a16:creationId xmlns:a16="http://schemas.microsoft.com/office/drawing/2014/main" id="{6957E10E-10C1-4745-882A-485801728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F12CD57D-7B1F-4650-8D72-2970727DD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1" name="Picture 2" descr="https://is.vic.lt/ris/space.png">
          <a:extLst>
            <a:ext uri="{FF2B5EF4-FFF2-40B4-BE49-F238E27FC236}">
              <a16:creationId xmlns:a16="http://schemas.microsoft.com/office/drawing/2014/main" id="{1D75D0BB-51F3-4E31-9284-B5A25CD6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22152187-709F-4759-A354-453342C0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3" name="Picture 2" descr="https://is.vic.lt/ris/space.png">
          <a:extLst>
            <a:ext uri="{FF2B5EF4-FFF2-40B4-BE49-F238E27FC236}">
              <a16:creationId xmlns:a16="http://schemas.microsoft.com/office/drawing/2014/main" id="{AA1E256C-C962-484A-94A0-A8761CBA1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FB8B45F2-C509-40C2-A5C7-AA944C35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5" name="Picture 2" descr="https://is.vic.lt/ris/space.png">
          <a:extLst>
            <a:ext uri="{FF2B5EF4-FFF2-40B4-BE49-F238E27FC236}">
              <a16:creationId xmlns:a16="http://schemas.microsoft.com/office/drawing/2014/main" id="{246C3907-8443-46F5-BC63-1B6E6E18D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70542523-4DCA-44AE-8F1B-CADC3BE5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7" name="Picture 2" descr="https://is.vic.lt/ris/space.png">
          <a:extLst>
            <a:ext uri="{FF2B5EF4-FFF2-40B4-BE49-F238E27FC236}">
              <a16:creationId xmlns:a16="http://schemas.microsoft.com/office/drawing/2014/main" id="{9953BA2E-9A3C-4598-ABF0-528D4CC96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0D619E1A-FE75-48B2-9D02-DA649D79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79" name="Picture 2" descr="https://is.vic.lt/ris/space.png">
          <a:extLst>
            <a:ext uri="{FF2B5EF4-FFF2-40B4-BE49-F238E27FC236}">
              <a16:creationId xmlns:a16="http://schemas.microsoft.com/office/drawing/2014/main" id="{57B0691E-3B07-4EE2-B950-FEA603713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3991EDAD-C775-4F1F-B1A0-0203BD81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1" name="Picture 2" descr="https://is.vic.lt/ris/space.png">
          <a:extLst>
            <a:ext uri="{FF2B5EF4-FFF2-40B4-BE49-F238E27FC236}">
              <a16:creationId xmlns:a16="http://schemas.microsoft.com/office/drawing/2014/main" id="{467403A9-A3B7-4A69-BBB3-4039E3FE4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442E96BA-265F-4C12-AE86-7D618879D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7489AF58-3425-41E3-B46E-122F0B229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4" name="Picture 2" descr="https://is.vic.lt/ris/space.png">
          <a:extLst>
            <a:ext uri="{FF2B5EF4-FFF2-40B4-BE49-F238E27FC236}">
              <a16:creationId xmlns:a16="http://schemas.microsoft.com/office/drawing/2014/main" id="{B876E2D5-A6EC-4805-A773-F824B6D33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21EEC5FD-D3FD-45EE-A18E-5F81B1244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6" name="Picture 2" descr="https://is.vic.lt/ris/space.png">
          <a:extLst>
            <a:ext uri="{FF2B5EF4-FFF2-40B4-BE49-F238E27FC236}">
              <a16:creationId xmlns:a16="http://schemas.microsoft.com/office/drawing/2014/main" id="{8D5A1E30-0474-4887-9B14-AEADA3B97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DD7A3E8B-1E30-4FE7-8B54-E2E734E4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8" name="Picture 2" descr="https://is.vic.lt/ris/space.png">
          <a:extLst>
            <a:ext uri="{FF2B5EF4-FFF2-40B4-BE49-F238E27FC236}">
              <a16:creationId xmlns:a16="http://schemas.microsoft.com/office/drawing/2014/main" id="{62CEBBCD-D2B8-4494-814A-8659D669B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09E6D2AA-5F74-43F0-B7AE-95E4CCB44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0" name="Picture 2" descr="https://is.vic.lt/ris/space.png">
          <a:extLst>
            <a:ext uri="{FF2B5EF4-FFF2-40B4-BE49-F238E27FC236}">
              <a16:creationId xmlns:a16="http://schemas.microsoft.com/office/drawing/2014/main" id="{6CFBFCF7-FF9E-4B81-8947-90B8E09A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01EE2BAD-DF39-4C26-8534-C16FB8F38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2" name="Picture 2" descr="https://is.vic.lt/ris/space.png">
          <a:extLst>
            <a:ext uri="{FF2B5EF4-FFF2-40B4-BE49-F238E27FC236}">
              <a16:creationId xmlns:a16="http://schemas.microsoft.com/office/drawing/2014/main" id="{2AD24057-8987-491E-A3FF-698AD67E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E42D02F0-17CE-42F6-96A2-16F2CDAF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4" name="Picture 2" descr="https://is.vic.lt/ris/space.png">
          <a:extLst>
            <a:ext uri="{FF2B5EF4-FFF2-40B4-BE49-F238E27FC236}">
              <a16:creationId xmlns:a16="http://schemas.microsoft.com/office/drawing/2014/main" id="{2ABC50A4-0F9D-491B-B886-E98D3A2B3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7B51D1EC-FA4E-4B4A-85AA-C77FD890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6" name="Picture 2" descr="https://is.vic.lt/ris/space.png">
          <a:extLst>
            <a:ext uri="{FF2B5EF4-FFF2-40B4-BE49-F238E27FC236}">
              <a16:creationId xmlns:a16="http://schemas.microsoft.com/office/drawing/2014/main" id="{A36DCB3A-7107-42E1-B886-E584EBD28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44C53A0A-5574-4E52-98FE-4AE9AA806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8" name="Picture 2" descr="https://is.vic.lt/ris/space.png">
          <a:extLst>
            <a:ext uri="{FF2B5EF4-FFF2-40B4-BE49-F238E27FC236}">
              <a16:creationId xmlns:a16="http://schemas.microsoft.com/office/drawing/2014/main" id="{9AA816E8-9326-4407-B905-7408ADB2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0B2AEE6C-A8B4-4E0B-B7D9-15C196514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91006A93-6DF5-41EA-B35E-7F9BAB68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1" name="Picture 2" descr="https://is.vic.lt/ris/space.png">
          <a:extLst>
            <a:ext uri="{FF2B5EF4-FFF2-40B4-BE49-F238E27FC236}">
              <a16:creationId xmlns:a16="http://schemas.microsoft.com/office/drawing/2014/main" id="{0A312398-A007-4355-8317-DF617E3F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AC7D1397-87A6-4EDE-8C23-DDD2FE5E5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3" name="Picture 2" descr="https://is.vic.lt/ris/space.png">
          <a:extLst>
            <a:ext uri="{FF2B5EF4-FFF2-40B4-BE49-F238E27FC236}">
              <a16:creationId xmlns:a16="http://schemas.microsoft.com/office/drawing/2014/main" id="{A70BAAD3-D94F-4E03-BF4C-3D4F9BBE8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62209C1F-4B21-4086-8A68-15C98B705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5" name="Picture 2" descr="https://is.vic.lt/ris/space.png">
          <a:extLst>
            <a:ext uri="{FF2B5EF4-FFF2-40B4-BE49-F238E27FC236}">
              <a16:creationId xmlns:a16="http://schemas.microsoft.com/office/drawing/2014/main" id="{D88E95C9-8766-425E-9AF7-E25273238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0D15BA04-4F89-4CCD-A86A-DEF044E8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7" name="Picture 2" descr="https://is.vic.lt/ris/space.png">
          <a:extLst>
            <a:ext uri="{FF2B5EF4-FFF2-40B4-BE49-F238E27FC236}">
              <a16:creationId xmlns:a16="http://schemas.microsoft.com/office/drawing/2014/main" id="{A29CED11-432A-4966-98A6-DC395180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98A5A681-BD7F-432D-B559-F1D27CB7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09" name="Picture 2" descr="https://is.vic.lt/ris/space.png">
          <a:extLst>
            <a:ext uri="{FF2B5EF4-FFF2-40B4-BE49-F238E27FC236}">
              <a16:creationId xmlns:a16="http://schemas.microsoft.com/office/drawing/2014/main" id="{65A6EEDF-65F6-430E-A961-35806B40C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317A8FE0-4C69-4AAD-9749-2493CAA3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1" name="Picture 2" descr="https://is.vic.lt/ris/space.png">
          <a:extLst>
            <a:ext uri="{FF2B5EF4-FFF2-40B4-BE49-F238E27FC236}">
              <a16:creationId xmlns:a16="http://schemas.microsoft.com/office/drawing/2014/main" id="{F79DDB2E-4F34-4333-A964-6C7C0896A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837D724A-C8DE-4734-A44B-7634078C0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3" name="Picture 2" descr="https://is.vic.lt/ris/space.png">
          <a:extLst>
            <a:ext uri="{FF2B5EF4-FFF2-40B4-BE49-F238E27FC236}">
              <a16:creationId xmlns:a16="http://schemas.microsoft.com/office/drawing/2014/main" id="{DF7763B4-3521-4FDF-8D12-43998911C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D4EB9FA0-1205-442B-A690-1D5B6C32A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5" name="Picture 2" descr="https://is.vic.lt/ris/space.png">
          <a:extLst>
            <a:ext uri="{FF2B5EF4-FFF2-40B4-BE49-F238E27FC236}">
              <a16:creationId xmlns:a16="http://schemas.microsoft.com/office/drawing/2014/main" id="{284D7B29-9979-4435-B4B6-B617AB090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ACBB3B69-363E-4224-B130-51D283F6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7" name="Picture 2" descr="https://is.vic.lt/ris/space.png">
          <a:extLst>
            <a:ext uri="{FF2B5EF4-FFF2-40B4-BE49-F238E27FC236}">
              <a16:creationId xmlns:a16="http://schemas.microsoft.com/office/drawing/2014/main" id="{E0F885F2-0CD2-4F8A-8545-7E1C02BE8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132D5F59-0DBD-499F-8917-5FBE6F2C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19" name="Picture 2" descr="https://is.vic.lt/ris/space.png">
          <a:extLst>
            <a:ext uri="{FF2B5EF4-FFF2-40B4-BE49-F238E27FC236}">
              <a16:creationId xmlns:a16="http://schemas.microsoft.com/office/drawing/2014/main" id="{FEA46A3E-4BCE-4ADB-BB4B-2211DFF9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67C568FF-2E07-43ED-8FB4-08E929490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1" name="Picture 2" descr="https://is.vic.lt/ris/space.png">
          <a:extLst>
            <a:ext uri="{FF2B5EF4-FFF2-40B4-BE49-F238E27FC236}">
              <a16:creationId xmlns:a16="http://schemas.microsoft.com/office/drawing/2014/main" id="{B6637F66-91E0-42CB-9426-4DBB77C55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35F8A4CA-9907-4DDB-9A75-ACDF40AF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3" name="Picture 2" descr="https://is.vic.lt/ris/space.png">
          <a:extLst>
            <a:ext uri="{FF2B5EF4-FFF2-40B4-BE49-F238E27FC236}">
              <a16:creationId xmlns:a16="http://schemas.microsoft.com/office/drawing/2014/main" id="{32C1DC6E-7661-4BB1-BB81-2B5E9748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03295F2D-27F2-41E2-AAE1-404644D12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5" name="Picture 2" descr="https://is.vic.lt/ris/space.png">
          <a:extLst>
            <a:ext uri="{FF2B5EF4-FFF2-40B4-BE49-F238E27FC236}">
              <a16:creationId xmlns:a16="http://schemas.microsoft.com/office/drawing/2014/main" id="{1FF346ED-6101-446E-9400-165756D57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2995CDCF-DFEE-4DD2-A2EE-60319C968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7" name="Picture 2" descr="https://is.vic.lt/ris/space.png">
          <a:extLst>
            <a:ext uri="{FF2B5EF4-FFF2-40B4-BE49-F238E27FC236}">
              <a16:creationId xmlns:a16="http://schemas.microsoft.com/office/drawing/2014/main" id="{8621485F-D899-43EF-816A-2AF41C27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840217A7-E604-47AC-8C1A-A01CBA00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29" name="Picture 2" descr="https://is.vic.lt/ris/space.png">
          <a:extLst>
            <a:ext uri="{FF2B5EF4-FFF2-40B4-BE49-F238E27FC236}">
              <a16:creationId xmlns:a16="http://schemas.microsoft.com/office/drawing/2014/main" id="{30E76EF1-ED20-4810-9F30-D55F2A96C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32774285-5D34-452D-ACC3-A250D71DF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31" name="Picture 2" descr="https://is.vic.lt/ris/space.png">
          <a:extLst>
            <a:ext uri="{FF2B5EF4-FFF2-40B4-BE49-F238E27FC236}">
              <a16:creationId xmlns:a16="http://schemas.microsoft.com/office/drawing/2014/main" id="{81F8CE4E-CFBB-4927-B7F8-40D78363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565880DB-1A03-444F-AE22-3726F88C0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33" name="Picture 2" descr="https://is.vic.lt/ris/space.png">
          <a:extLst>
            <a:ext uri="{FF2B5EF4-FFF2-40B4-BE49-F238E27FC236}">
              <a16:creationId xmlns:a16="http://schemas.microsoft.com/office/drawing/2014/main" id="{8939E8E8-ACB9-4942-A5C1-D02F1B49F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E72A7E75-84EC-432F-A512-27EB388A8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D322A075-7238-4CA0-8954-10E74BEA8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6" name="Picture 2" descr="https://is.vic.lt/ris/space.png">
          <a:extLst>
            <a:ext uri="{FF2B5EF4-FFF2-40B4-BE49-F238E27FC236}">
              <a16:creationId xmlns:a16="http://schemas.microsoft.com/office/drawing/2014/main" id="{9BE1E22C-3AE5-477C-9271-297A847A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69843C7B-AE9C-422D-922B-7F234E6F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8" name="Picture 2" descr="https://is.vic.lt/ris/space.png">
          <a:extLst>
            <a:ext uri="{FF2B5EF4-FFF2-40B4-BE49-F238E27FC236}">
              <a16:creationId xmlns:a16="http://schemas.microsoft.com/office/drawing/2014/main" id="{0A795A26-CCD1-42C9-B0AF-58097BF68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6F9589D3-F3DD-4ADE-A927-4A6A070D8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0" name="Picture 2" descr="https://is.vic.lt/ris/space.png">
          <a:extLst>
            <a:ext uri="{FF2B5EF4-FFF2-40B4-BE49-F238E27FC236}">
              <a16:creationId xmlns:a16="http://schemas.microsoft.com/office/drawing/2014/main" id="{A5914C48-E6C7-44BA-A372-6950573B2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2BC261EB-E64A-4367-B11D-5684B3108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2" name="Picture 2" descr="https://is.vic.lt/ris/space.png">
          <a:extLst>
            <a:ext uri="{FF2B5EF4-FFF2-40B4-BE49-F238E27FC236}">
              <a16:creationId xmlns:a16="http://schemas.microsoft.com/office/drawing/2014/main" id="{80E3F309-CAAF-4DF7-89E6-7FA1C881A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F2D52683-95B7-44B9-82B0-14718972E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4" name="Picture 2" descr="https://is.vic.lt/ris/space.png">
          <a:extLst>
            <a:ext uri="{FF2B5EF4-FFF2-40B4-BE49-F238E27FC236}">
              <a16:creationId xmlns:a16="http://schemas.microsoft.com/office/drawing/2014/main" id="{B6282453-E513-4D84-8F2C-B0099F8B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867BDE1B-04B3-4D41-AE16-A78F2A76C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6" name="Picture 2" descr="https://is.vic.lt/ris/space.png">
          <a:extLst>
            <a:ext uri="{FF2B5EF4-FFF2-40B4-BE49-F238E27FC236}">
              <a16:creationId xmlns:a16="http://schemas.microsoft.com/office/drawing/2014/main" id="{A84CBBE2-4FD7-43FF-A1E5-F41210EBF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930D2B53-8BB2-48EB-987C-BF2A81CEB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8" name="Picture 2" descr="https://is.vic.lt/ris/space.png">
          <a:extLst>
            <a:ext uri="{FF2B5EF4-FFF2-40B4-BE49-F238E27FC236}">
              <a16:creationId xmlns:a16="http://schemas.microsoft.com/office/drawing/2014/main" id="{DD808A44-4EE5-42AC-BEF2-311431715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14F5DA58-72EC-4988-804A-D147E4D58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0" name="Picture 2" descr="https://is.vic.lt/ris/space.png">
          <a:extLst>
            <a:ext uri="{FF2B5EF4-FFF2-40B4-BE49-F238E27FC236}">
              <a16:creationId xmlns:a16="http://schemas.microsoft.com/office/drawing/2014/main" id="{A0E982DF-83AC-4755-80F3-5337A0E34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4FBDC750-E287-47FA-AFA8-2EB8E2394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2" name="Picture 2" descr="https://is.vic.lt/ris/space.png">
          <a:extLst>
            <a:ext uri="{FF2B5EF4-FFF2-40B4-BE49-F238E27FC236}">
              <a16:creationId xmlns:a16="http://schemas.microsoft.com/office/drawing/2014/main" id="{05E64400-2C73-4583-9D13-C18797305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D31DD37A-740B-44B1-A716-BB6AE3A6F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647700</xdr:colOff>
      <xdr:row>31</xdr:row>
      <xdr:rowOff>38100</xdr:rowOff>
    </xdr:to>
    <xdr:pic>
      <xdr:nvPicPr>
        <xdr:cNvPr id="2954" name="Picture 2" descr="https://is.vic.lt/ris/space.png">
          <a:extLst>
            <a:ext uri="{FF2B5EF4-FFF2-40B4-BE49-F238E27FC236}">
              <a16:creationId xmlns:a16="http://schemas.microsoft.com/office/drawing/2014/main" id="{6F632640-DEB2-42EC-B585-AE3A7293A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2007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255D62F9-8D31-492A-9BF1-AFBCF5EA0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956" name="Picture 2" descr="https://is.vic.lt/ris/space.png">
          <a:extLst>
            <a:ext uri="{FF2B5EF4-FFF2-40B4-BE49-F238E27FC236}">
              <a16:creationId xmlns:a16="http://schemas.microsoft.com/office/drawing/2014/main" id="{46B08696-155C-4A3C-8AD6-4BB16A506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46A4F8B5-4456-4BAE-94D8-A66818FA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958" name="Picture 2" descr="https://is.vic.lt/ris/space.png">
          <a:extLst>
            <a:ext uri="{FF2B5EF4-FFF2-40B4-BE49-F238E27FC236}">
              <a16:creationId xmlns:a16="http://schemas.microsoft.com/office/drawing/2014/main" id="{DABFA527-0112-4B77-BF90-FDF91C205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71C4CE33-766B-4FA2-A1A2-0E391ADA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2960" name="Picture 2" descr="https://is.vic.lt/ris/space.png">
          <a:extLst>
            <a:ext uri="{FF2B5EF4-FFF2-40B4-BE49-F238E27FC236}">
              <a16:creationId xmlns:a16="http://schemas.microsoft.com/office/drawing/2014/main" id="{C6F46C8A-E0B8-4DD0-B2A4-313EDAF12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947FAB33-524D-43FD-99F3-98108C9F3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62" name="Picture 2" descr="https://is.vic.lt/ris/space.png">
          <a:extLst>
            <a:ext uri="{FF2B5EF4-FFF2-40B4-BE49-F238E27FC236}">
              <a16:creationId xmlns:a16="http://schemas.microsoft.com/office/drawing/2014/main" id="{BE24FD40-CF29-45DE-9232-2EBAE057D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A7E8E4DD-E6DA-4C27-9034-985DE7F2C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64" name="Picture 2" descr="https://is.vic.lt/ris/space.png">
          <a:extLst>
            <a:ext uri="{FF2B5EF4-FFF2-40B4-BE49-F238E27FC236}">
              <a16:creationId xmlns:a16="http://schemas.microsoft.com/office/drawing/2014/main" id="{5D2FC1C5-6D2F-4F69-BE4F-79CDED35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C1E16A10-4ABD-4275-B3E2-7F3DD918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66" name="Picture 2" descr="https://is.vic.lt/ris/space.png">
          <a:extLst>
            <a:ext uri="{FF2B5EF4-FFF2-40B4-BE49-F238E27FC236}">
              <a16:creationId xmlns:a16="http://schemas.microsoft.com/office/drawing/2014/main" id="{08324B37-13F6-4773-BE43-9BA5D6C07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E8F25D04-0E7C-457D-B6FD-1105C990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68" name="Picture 2" descr="https://is.vic.lt/ris/space.png">
          <a:extLst>
            <a:ext uri="{FF2B5EF4-FFF2-40B4-BE49-F238E27FC236}">
              <a16:creationId xmlns:a16="http://schemas.microsoft.com/office/drawing/2014/main" id="{9CC11AE2-4498-4067-85E9-00A0F3F4B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452D8183-5A30-4335-A916-D78AAFF2F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0" name="Picture 2" descr="https://is.vic.lt/ris/space.png">
          <a:extLst>
            <a:ext uri="{FF2B5EF4-FFF2-40B4-BE49-F238E27FC236}">
              <a16:creationId xmlns:a16="http://schemas.microsoft.com/office/drawing/2014/main" id="{772B565B-D1C2-4BD7-B0DE-91995A749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460AA641-4334-4679-8C54-256164F4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2" name="Picture 2" descr="https://is.vic.lt/ris/space.png">
          <a:extLst>
            <a:ext uri="{FF2B5EF4-FFF2-40B4-BE49-F238E27FC236}">
              <a16:creationId xmlns:a16="http://schemas.microsoft.com/office/drawing/2014/main" id="{B24AACAE-3A59-4B4C-BF44-929CE6DD5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7E34CB1B-ED76-4F4E-A6F6-B9F914545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4" name="Picture 2" descr="https://is.vic.lt/ris/space.png">
          <a:extLst>
            <a:ext uri="{FF2B5EF4-FFF2-40B4-BE49-F238E27FC236}">
              <a16:creationId xmlns:a16="http://schemas.microsoft.com/office/drawing/2014/main" id="{506345A9-AA27-4D21-A2CE-FF9A9375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8973F325-02AA-4CFC-9CC6-F4634FA34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6" name="Picture 2" descr="https://is.vic.lt/ris/space.png">
          <a:extLst>
            <a:ext uri="{FF2B5EF4-FFF2-40B4-BE49-F238E27FC236}">
              <a16:creationId xmlns:a16="http://schemas.microsoft.com/office/drawing/2014/main" id="{115EF80C-45AC-4C97-AD1C-B0B4B84E0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85BAF6CE-7551-4A4E-B2C7-B4431437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8" name="Picture 2" descr="https://is.vic.lt/ris/space.png">
          <a:extLst>
            <a:ext uri="{FF2B5EF4-FFF2-40B4-BE49-F238E27FC236}">
              <a16:creationId xmlns:a16="http://schemas.microsoft.com/office/drawing/2014/main" id="{E8EE369D-2435-40A6-8F9A-6D80A4972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B15AEFC7-2007-4E5A-BADC-5965E411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3DB6BE83-A01F-46A3-8042-31AD2A01A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1" name="Picture 2" descr="https://is.vic.lt/ris/space.png">
          <a:extLst>
            <a:ext uri="{FF2B5EF4-FFF2-40B4-BE49-F238E27FC236}">
              <a16:creationId xmlns:a16="http://schemas.microsoft.com/office/drawing/2014/main" id="{9B9789B0-A6CB-4CBF-A3C9-AC2161318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04EFF295-6BBC-4C65-9BF0-8864AF73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3" name="Picture 2" descr="https://is.vic.lt/ris/space.png">
          <a:extLst>
            <a:ext uri="{FF2B5EF4-FFF2-40B4-BE49-F238E27FC236}">
              <a16:creationId xmlns:a16="http://schemas.microsoft.com/office/drawing/2014/main" id="{D8A2E785-73CC-4A43-A0C1-EEAB8CCB9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4B07D111-C368-4262-A038-A2B3299C7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5" name="Picture 2" descr="https://is.vic.lt/ris/space.png">
          <a:extLst>
            <a:ext uri="{FF2B5EF4-FFF2-40B4-BE49-F238E27FC236}">
              <a16:creationId xmlns:a16="http://schemas.microsoft.com/office/drawing/2014/main" id="{2AA13481-4C4F-48DC-90C1-0DB9E37AB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96F1322E-E12B-467F-A25D-055AFFC04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7" name="Picture 2" descr="https://is.vic.lt/ris/space.png">
          <a:extLst>
            <a:ext uri="{FF2B5EF4-FFF2-40B4-BE49-F238E27FC236}">
              <a16:creationId xmlns:a16="http://schemas.microsoft.com/office/drawing/2014/main" id="{645CAE6B-DC97-42C3-98CF-569906F0D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2C093E13-7193-4AC5-8168-C415BABC9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89" name="Picture 2" descr="https://is.vic.lt/ris/space.png">
          <a:extLst>
            <a:ext uri="{FF2B5EF4-FFF2-40B4-BE49-F238E27FC236}">
              <a16:creationId xmlns:a16="http://schemas.microsoft.com/office/drawing/2014/main" id="{0A238DF7-E6FD-4AB1-AB2B-462A4236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D0C6C9EC-BC2F-4053-B130-C4F383C08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1" name="Picture 2" descr="https://is.vic.lt/ris/space.png">
          <a:extLst>
            <a:ext uri="{FF2B5EF4-FFF2-40B4-BE49-F238E27FC236}">
              <a16:creationId xmlns:a16="http://schemas.microsoft.com/office/drawing/2014/main" id="{CCC9532F-94C5-494D-AF3D-455553D9C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F5F1C9C2-42F8-44E6-9EBB-9F9B7BA6A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3" name="Picture 2" descr="https://is.vic.lt/ris/space.png">
          <a:extLst>
            <a:ext uri="{FF2B5EF4-FFF2-40B4-BE49-F238E27FC236}">
              <a16:creationId xmlns:a16="http://schemas.microsoft.com/office/drawing/2014/main" id="{26240E13-3AAA-4EC1-B9E9-985726BB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16D7871C-BD53-42B1-A34B-E4168DD43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5" name="Picture 2" descr="https://is.vic.lt/ris/space.png">
          <a:extLst>
            <a:ext uri="{FF2B5EF4-FFF2-40B4-BE49-F238E27FC236}">
              <a16:creationId xmlns:a16="http://schemas.microsoft.com/office/drawing/2014/main" id="{350ED39F-AE44-4B3B-9560-5B7E7E95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0DD0C227-E95C-4764-9BFF-9956533F3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33945533-439A-49D5-9C6F-211C25CE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8" name="Picture 2" descr="https://is.vic.lt/ris/space.png">
          <a:extLst>
            <a:ext uri="{FF2B5EF4-FFF2-40B4-BE49-F238E27FC236}">
              <a16:creationId xmlns:a16="http://schemas.microsoft.com/office/drawing/2014/main" id="{EF951D84-2112-48E9-BDC1-CD5C7C071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8475ADA2-41B4-4D35-98BA-8437C7028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0" name="Picture 2" descr="https://is.vic.lt/ris/space.png">
          <a:extLst>
            <a:ext uri="{FF2B5EF4-FFF2-40B4-BE49-F238E27FC236}">
              <a16:creationId xmlns:a16="http://schemas.microsoft.com/office/drawing/2014/main" id="{05DAF53E-1572-4033-B6B4-2E0FD67AD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C1F75702-C19A-41E2-88AA-B033D1B00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2" name="Picture 2" descr="https://is.vic.lt/ris/space.png">
          <a:extLst>
            <a:ext uri="{FF2B5EF4-FFF2-40B4-BE49-F238E27FC236}">
              <a16:creationId xmlns:a16="http://schemas.microsoft.com/office/drawing/2014/main" id="{B4EC1948-FC9B-4A6C-B443-B1DEEDC62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7AC66C5F-DF05-4DD6-AA56-1F0B77080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4" name="Picture 2" descr="https://is.vic.lt/ris/space.png">
          <a:extLst>
            <a:ext uri="{FF2B5EF4-FFF2-40B4-BE49-F238E27FC236}">
              <a16:creationId xmlns:a16="http://schemas.microsoft.com/office/drawing/2014/main" id="{338428E7-0EC2-4B15-A7B2-11AE3E80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B70181E9-BF1B-44E3-A7CC-8A508673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6" name="Picture 2" descr="https://is.vic.lt/ris/space.png">
          <a:extLst>
            <a:ext uri="{FF2B5EF4-FFF2-40B4-BE49-F238E27FC236}">
              <a16:creationId xmlns:a16="http://schemas.microsoft.com/office/drawing/2014/main" id="{9D0CC1EA-C51B-441F-B2A7-6D9A7855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CC0128FE-10F1-41B8-90AA-CDA3F77F1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8" name="Picture 2" descr="https://is.vic.lt/ris/space.png">
          <a:extLst>
            <a:ext uri="{FF2B5EF4-FFF2-40B4-BE49-F238E27FC236}">
              <a16:creationId xmlns:a16="http://schemas.microsoft.com/office/drawing/2014/main" id="{517E57D7-C137-4D7D-A34E-31D37C33F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6D211E60-6E4E-4CE5-B4B7-08E7F65B0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0" name="Picture 2" descr="https://is.vic.lt/ris/space.png">
          <a:extLst>
            <a:ext uri="{FF2B5EF4-FFF2-40B4-BE49-F238E27FC236}">
              <a16:creationId xmlns:a16="http://schemas.microsoft.com/office/drawing/2014/main" id="{8A3CE390-5469-4C34-A33F-87A4EBA0C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6EE2C5B5-8FD9-4E52-BC9B-1A498622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2" name="Picture 2" descr="https://is.vic.lt/ris/space.png">
          <a:extLst>
            <a:ext uri="{FF2B5EF4-FFF2-40B4-BE49-F238E27FC236}">
              <a16:creationId xmlns:a16="http://schemas.microsoft.com/office/drawing/2014/main" id="{2E8CCD28-9F6A-426D-9401-3D0C889F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A7FC11BF-29C4-4C9C-8417-B2CF774BD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4" name="Picture 2" descr="https://is.vic.lt/ris/space.png">
          <a:extLst>
            <a:ext uri="{FF2B5EF4-FFF2-40B4-BE49-F238E27FC236}">
              <a16:creationId xmlns:a16="http://schemas.microsoft.com/office/drawing/2014/main" id="{05F7B6A5-57B4-4F0D-84EB-8E315D92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6DC680D9-D386-4E40-BC85-BD2E2EF9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6" name="Picture 2" descr="https://is.vic.lt/ris/space.png">
          <a:extLst>
            <a:ext uri="{FF2B5EF4-FFF2-40B4-BE49-F238E27FC236}">
              <a16:creationId xmlns:a16="http://schemas.microsoft.com/office/drawing/2014/main" id="{9A5E1833-A8EF-40AA-A867-A66E74F10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33910148-2378-4CE2-B762-FBD14EF27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8" name="Picture 2" descr="https://is.vic.lt/ris/space.png">
          <a:extLst>
            <a:ext uri="{FF2B5EF4-FFF2-40B4-BE49-F238E27FC236}">
              <a16:creationId xmlns:a16="http://schemas.microsoft.com/office/drawing/2014/main" id="{2D312A66-BCA8-4CE4-ABE0-12472041C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B510BA4F-0CC3-45E6-BE1E-5EF1B8822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0" name="Picture 2" descr="https://is.vic.lt/ris/space.png">
          <a:extLst>
            <a:ext uri="{FF2B5EF4-FFF2-40B4-BE49-F238E27FC236}">
              <a16:creationId xmlns:a16="http://schemas.microsoft.com/office/drawing/2014/main" id="{BAA0B4B0-17C4-4B7F-97BD-AC5B4B805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F740329B-C4C1-4AD0-86A8-A9EA848A2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2" name="Picture 2" descr="https://is.vic.lt/ris/space.png">
          <a:extLst>
            <a:ext uri="{FF2B5EF4-FFF2-40B4-BE49-F238E27FC236}">
              <a16:creationId xmlns:a16="http://schemas.microsoft.com/office/drawing/2014/main" id="{A8B7457E-3D9E-4F35-84AF-45502A586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B6C550E1-D34B-46EF-A9D0-7D2E5E77D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4" name="Picture 2" descr="https://is.vic.lt/ris/space.png">
          <a:extLst>
            <a:ext uri="{FF2B5EF4-FFF2-40B4-BE49-F238E27FC236}">
              <a16:creationId xmlns:a16="http://schemas.microsoft.com/office/drawing/2014/main" id="{26974A25-18B3-4DE5-970F-2EFDB923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AC53D6EB-3EE9-40D4-B04C-D98D564AB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6" name="Picture 2" descr="https://is.vic.lt/ris/space.png">
          <a:extLst>
            <a:ext uri="{FF2B5EF4-FFF2-40B4-BE49-F238E27FC236}">
              <a16:creationId xmlns:a16="http://schemas.microsoft.com/office/drawing/2014/main" id="{33745300-2D24-4BCC-9318-7CB437A7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09007CE1-EA35-49C4-9729-50D2990FD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8" name="Picture 2" descr="https://is.vic.lt/ris/space.png">
          <a:extLst>
            <a:ext uri="{FF2B5EF4-FFF2-40B4-BE49-F238E27FC236}">
              <a16:creationId xmlns:a16="http://schemas.microsoft.com/office/drawing/2014/main" id="{E136612F-A209-44DE-A16C-06117D275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629F3F5C-8E1F-4C29-A55A-52382798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30" name="Picture 2" descr="https://is.vic.lt/ris/space.png">
          <a:extLst>
            <a:ext uri="{FF2B5EF4-FFF2-40B4-BE49-F238E27FC236}">
              <a16:creationId xmlns:a16="http://schemas.microsoft.com/office/drawing/2014/main" id="{97EE1435-BA8D-404D-9A1E-CB64466BA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35298CB0-A0D7-44D3-84C7-9280DB7DD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021BC6D6-1FEB-436D-B499-9D9DFA1BF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3" name="Picture 2" descr="https://is.vic.lt/ris/space.png">
          <a:extLst>
            <a:ext uri="{FF2B5EF4-FFF2-40B4-BE49-F238E27FC236}">
              <a16:creationId xmlns:a16="http://schemas.microsoft.com/office/drawing/2014/main" id="{B19C33EE-9FAB-405D-BA83-4E2E85FE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2B739E7F-6DF2-4541-8149-76E5070D4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5" name="Picture 2" descr="https://is.vic.lt/ris/space.png">
          <a:extLst>
            <a:ext uri="{FF2B5EF4-FFF2-40B4-BE49-F238E27FC236}">
              <a16:creationId xmlns:a16="http://schemas.microsoft.com/office/drawing/2014/main" id="{FB87FDF4-0C0F-4DAE-8B16-C54F986DF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4828CA26-D271-4A3C-A644-680417DB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7" name="Picture 2" descr="https://is.vic.lt/ris/space.png">
          <a:extLst>
            <a:ext uri="{FF2B5EF4-FFF2-40B4-BE49-F238E27FC236}">
              <a16:creationId xmlns:a16="http://schemas.microsoft.com/office/drawing/2014/main" id="{F2118E11-5B57-4F94-8AA5-EAE76EEF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AA6A6841-F8B2-48B0-8855-5DFD110F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9" name="Picture 2" descr="https://is.vic.lt/ris/space.png">
          <a:extLst>
            <a:ext uri="{FF2B5EF4-FFF2-40B4-BE49-F238E27FC236}">
              <a16:creationId xmlns:a16="http://schemas.microsoft.com/office/drawing/2014/main" id="{85D856E8-32F8-4915-9191-EF45632DF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63F0A46C-F368-45D6-AEAB-7D5C23EB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1" name="Picture 2" descr="https://is.vic.lt/ris/space.png">
          <a:extLst>
            <a:ext uri="{FF2B5EF4-FFF2-40B4-BE49-F238E27FC236}">
              <a16:creationId xmlns:a16="http://schemas.microsoft.com/office/drawing/2014/main" id="{0E3DA539-CEF5-4ADF-8309-E12E8A8F0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FEF76B9E-A25A-4CE0-9898-5B79886FD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3" name="Picture 2" descr="https://is.vic.lt/ris/space.png">
          <a:extLst>
            <a:ext uri="{FF2B5EF4-FFF2-40B4-BE49-F238E27FC236}">
              <a16:creationId xmlns:a16="http://schemas.microsoft.com/office/drawing/2014/main" id="{D89EBFB3-9C8D-4D2F-A8F5-A3C97BE10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A00DAA22-B744-47CF-A21C-B2F2D16C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5" name="Picture 2" descr="https://is.vic.lt/ris/space.png">
          <a:extLst>
            <a:ext uri="{FF2B5EF4-FFF2-40B4-BE49-F238E27FC236}">
              <a16:creationId xmlns:a16="http://schemas.microsoft.com/office/drawing/2014/main" id="{D8EC6778-1C5D-447B-B007-3D0300D8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B251BCA0-2E1F-4DDB-82BB-7E5D72A3C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7" name="Picture 2" descr="https://is.vic.lt/ris/space.png">
          <a:extLst>
            <a:ext uri="{FF2B5EF4-FFF2-40B4-BE49-F238E27FC236}">
              <a16:creationId xmlns:a16="http://schemas.microsoft.com/office/drawing/2014/main" id="{F931E517-0269-4A4F-A25D-398B3DEE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AD3718E2-6AEA-4F50-A976-3FDE8C475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9" name="Picture 2" descr="https://is.vic.lt/ris/space.png">
          <a:extLst>
            <a:ext uri="{FF2B5EF4-FFF2-40B4-BE49-F238E27FC236}">
              <a16:creationId xmlns:a16="http://schemas.microsoft.com/office/drawing/2014/main" id="{FDABEB81-0E28-472D-9D86-8DFE211B7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CA2DAB50-D4BA-455D-8EDA-8F741C1D5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667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609600</xdr:colOff>
      <xdr:row>31</xdr:row>
      <xdr:rowOff>57150</xdr:rowOff>
    </xdr:to>
    <xdr:pic>
      <xdr:nvPicPr>
        <xdr:cNvPr id="3051" name="Picture 2" descr="https://is.vic.lt/ris/space.png">
          <a:extLst>
            <a:ext uri="{FF2B5EF4-FFF2-40B4-BE49-F238E27FC236}">
              <a16:creationId xmlns:a16="http://schemas.microsoft.com/office/drawing/2014/main" id="{4EF4E9D7-5B45-4850-9165-EE503DA6D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198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BC8562E7-F7B7-42E1-9929-08AA655E4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3053" name="Picture 2" descr="https://is.vic.lt/ris/space.png">
          <a:extLst>
            <a:ext uri="{FF2B5EF4-FFF2-40B4-BE49-F238E27FC236}">
              <a16:creationId xmlns:a16="http://schemas.microsoft.com/office/drawing/2014/main" id="{8097AF99-90CA-4EB1-BFDF-D38041374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AF634CE9-0F7C-4681-BBB0-5D904419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3055" name="Picture 2" descr="https://is.vic.lt/ris/space.png">
          <a:extLst>
            <a:ext uri="{FF2B5EF4-FFF2-40B4-BE49-F238E27FC236}">
              <a16:creationId xmlns:a16="http://schemas.microsoft.com/office/drawing/2014/main" id="{228F1280-282A-4D7D-835B-6CD0DD8BB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9F3845B1-CB07-407F-881A-EEA236B6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3057" name="Picture 2" descr="https://is.vic.lt/ris/space.png">
          <a:extLst>
            <a:ext uri="{FF2B5EF4-FFF2-40B4-BE49-F238E27FC236}">
              <a16:creationId xmlns:a16="http://schemas.microsoft.com/office/drawing/2014/main" id="{BCE32F7E-1549-406E-8FEA-3C87C93D7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CB1B9BC5-DC03-4E5E-8FCD-FA2DD29CB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59" name="Picture 2" descr="https://is.vic.lt/ris/space.png">
          <a:extLst>
            <a:ext uri="{FF2B5EF4-FFF2-40B4-BE49-F238E27FC236}">
              <a16:creationId xmlns:a16="http://schemas.microsoft.com/office/drawing/2014/main" id="{1DDCCCC1-6175-45B7-A11B-9ACDDB95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040A35CA-8D28-481F-912E-984FC009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1" name="Picture 2" descr="https://is.vic.lt/ris/space.png">
          <a:extLst>
            <a:ext uri="{FF2B5EF4-FFF2-40B4-BE49-F238E27FC236}">
              <a16:creationId xmlns:a16="http://schemas.microsoft.com/office/drawing/2014/main" id="{CB53564B-6958-4289-8202-C41FFAB6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98407CAB-43A2-4887-BACC-DFE229231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3" name="Picture 2" descr="https://is.vic.lt/ris/space.png">
          <a:extLst>
            <a:ext uri="{FF2B5EF4-FFF2-40B4-BE49-F238E27FC236}">
              <a16:creationId xmlns:a16="http://schemas.microsoft.com/office/drawing/2014/main" id="{595107EA-C66E-4A46-9701-3B4BC304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67D47512-9EB9-4717-93FC-7F85F0490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5" name="Picture 2" descr="https://is.vic.lt/ris/space.png">
          <a:extLst>
            <a:ext uri="{FF2B5EF4-FFF2-40B4-BE49-F238E27FC236}">
              <a16:creationId xmlns:a16="http://schemas.microsoft.com/office/drawing/2014/main" id="{9629E9BC-1802-4E44-B466-81207ABC3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06197E86-61B1-481A-9D55-D5CD62477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7" name="Picture 2" descr="https://is.vic.lt/ris/space.png">
          <a:extLst>
            <a:ext uri="{FF2B5EF4-FFF2-40B4-BE49-F238E27FC236}">
              <a16:creationId xmlns:a16="http://schemas.microsoft.com/office/drawing/2014/main" id="{E5DA2B01-BFFB-41C7-BA3E-607F0DE5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CCBE1503-45CD-40DF-B3E0-9A739A776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69" name="Picture 2" descr="https://is.vic.lt/ris/space.png">
          <a:extLst>
            <a:ext uri="{FF2B5EF4-FFF2-40B4-BE49-F238E27FC236}">
              <a16:creationId xmlns:a16="http://schemas.microsoft.com/office/drawing/2014/main" id="{710C7120-88F2-427F-9DC8-8A6E68E3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4507C03C-F55B-4961-A6C0-CA9E33394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1" name="Picture 2" descr="https://is.vic.lt/ris/space.png">
          <a:extLst>
            <a:ext uri="{FF2B5EF4-FFF2-40B4-BE49-F238E27FC236}">
              <a16:creationId xmlns:a16="http://schemas.microsoft.com/office/drawing/2014/main" id="{FAF10DEC-8FC8-4459-8FB1-B46047DB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5D8E5D4B-B60A-4A22-9E55-5B29E2B0F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3" name="Picture 2" descr="https://is.vic.lt/ris/space.png">
          <a:extLst>
            <a:ext uri="{FF2B5EF4-FFF2-40B4-BE49-F238E27FC236}">
              <a16:creationId xmlns:a16="http://schemas.microsoft.com/office/drawing/2014/main" id="{47A7C9B2-F6BD-4319-AD61-B885080D0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1B4A022A-2D30-47D0-AAFB-0719A639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5" name="Picture 2" descr="https://is.vic.lt/ris/space.png">
          <a:extLst>
            <a:ext uri="{FF2B5EF4-FFF2-40B4-BE49-F238E27FC236}">
              <a16:creationId xmlns:a16="http://schemas.microsoft.com/office/drawing/2014/main" id="{9B3E25B7-816D-4DBF-90F6-CFE8192CC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E4B46FC7-6C5C-448D-953A-54717049A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BB8DDAD3-B0F7-4F43-9D57-F91642733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8" name="Picture 2" descr="https://is.vic.lt/ris/space.png">
          <a:extLst>
            <a:ext uri="{FF2B5EF4-FFF2-40B4-BE49-F238E27FC236}">
              <a16:creationId xmlns:a16="http://schemas.microsoft.com/office/drawing/2014/main" id="{F03F5401-EB69-43D6-BC8C-74A6B5C9C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E99B0435-A768-49C0-8DB8-60F0484B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0" name="Picture 2" descr="https://is.vic.lt/ris/space.png">
          <a:extLst>
            <a:ext uri="{FF2B5EF4-FFF2-40B4-BE49-F238E27FC236}">
              <a16:creationId xmlns:a16="http://schemas.microsoft.com/office/drawing/2014/main" id="{55AC98D2-EE7A-4FBE-918A-327DBB41E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DEEB3537-9520-416A-AD69-900B76E0F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2" name="Picture 2" descr="https://is.vic.lt/ris/space.png">
          <a:extLst>
            <a:ext uri="{FF2B5EF4-FFF2-40B4-BE49-F238E27FC236}">
              <a16:creationId xmlns:a16="http://schemas.microsoft.com/office/drawing/2014/main" id="{D3DDC61F-7177-455E-A790-A6E3A98DF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6D215E6B-0714-4053-AE7E-10F0E478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4" name="Picture 2" descr="https://is.vic.lt/ris/space.png">
          <a:extLst>
            <a:ext uri="{FF2B5EF4-FFF2-40B4-BE49-F238E27FC236}">
              <a16:creationId xmlns:a16="http://schemas.microsoft.com/office/drawing/2014/main" id="{AC241226-AD57-4293-AA7D-340F2DF5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BE3286FD-BFBA-4C89-BB0F-9C16AA9BD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6" name="Picture 2" descr="https://is.vic.lt/ris/space.png">
          <a:extLst>
            <a:ext uri="{FF2B5EF4-FFF2-40B4-BE49-F238E27FC236}">
              <a16:creationId xmlns:a16="http://schemas.microsoft.com/office/drawing/2014/main" id="{193899FF-D803-4B8F-8C63-3FD6FDF53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DEF2D571-4509-43A8-AAA1-0DA9BEDFA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8" name="Picture 2" descr="https://is.vic.lt/ris/space.png">
          <a:extLst>
            <a:ext uri="{FF2B5EF4-FFF2-40B4-BE49-F238E27FC236}">
              <a16:creationId xmlns:a16="http://schemas.microsoft.com/office/drawing/2014/main" id="{8D0E7E5D-81C9-4DAB-B1D7-2BC593B12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3836A3BF-6BB1-4008-B8A9-04054BC69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0" name="Picture 2" descr="https://is.vic.lt/ris/space.png">
          <a:extLst>
            <a:ext uri="{FF2B5EF4-FFF2-40B4-BE49-F238E27FC236}">
              <a16:creationId xmlns:a16="http://schemas.microsoft.com/office/drawing/2014/main" id="{43E19448-6633-48D4-8C61-719991AD6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A7523F9B-94EA-4331-892D-004338FD7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2" name="Picture 2" descr="https://is.vic.lt/ris/space.png">
          <a:extLst>
            <a:ext uri="{FF2B5EF4-FFF2-40B4-BE49-F238E27FC236}">
              <a16:creationId xmlns:a16="http://schemas.microsoft.com/office/drawing/2014/main" id="{08D56BC8-E144-448E-B34E-8C2000658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B537795F-0ECD-4A0C-8CCF-5ECAB3836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A4D57D9D-003B-4BCF-A4F2-FA90AC82B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5" name="Picture 2" descr="https://is.vic.lt/ris/space.png">
          <a:extLst>
            <a:ext uri="{FF2B5EF4-FFF2-40B4-BE49-F238E27FC236}">
              <a16:creationId xmlns:a16="http://schemas.microsoft.com/office/drawing/2014/main" id="{D64704FE-A888-473C-9F0E-68AF41E7F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D5AA06ED-C3C3-4D80-A324-7B4E70649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7" name="Picture 2" descr="https://is.vic.lt/ris/space.png">
          <a:extLst>
            <a:ext uri="{FF2B5EF4-FFF2-40B4-BE49-F238E27FC236}">
              <a16:creationId xmlns:a16="http://schemas.microsoft.com/office/drawing/2014/main" id="{9A84D125-CB71-452A-9B65-5456FA2E4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5D471426-6C12-4490-8B45-F1C970B03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099" name="Picture 2" descr="https://is.vic.lt/ris/space.png">
          <a:extLst>
            <a:ext uri="{FF2B5EF4-FFF2-40B4-BE49-F238E27FC236}">
              <a16:creationId xmlns:a16="http://schemas.microsoft.com/office/drawing/2014/main" id="{E0812654-3AD0-4183-9E50-3AE90944C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B440810F-1512-4278-B64C-D374A1740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1" name="Picture 2" descr="https://is.vic.lt/ris/space.png">
          <a:extLst>
            <a:ext uri="{FF2B5EF4-FFF2-40B4-BE49-F238E27FC236}">
              <a16:creationId xmlns:a16="http://schemas.microsoft.com/office/drawing/2014/main" id="{8DF30542-7C6F-4913-9BCE-6BCB73E33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0111468B-09D3-4818-8129-168D3861C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3" name="Picture 2" descr="https://is.vic.lt/ris/space.png">
          <a:extLst>
            <a:ext uri="{FF2B5EF4-FFF2-40B4-BE49-F238E27FC236}">
              <a16:creationId xmlns:a16="http://schemas.microsoft.com/office/drawing/2014/main" id="{BA6B9913-E50D-4A94-8586-F4634BBB8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D77FF1E8-F60A-4634-BC85-6587BF710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5" name="Picture 2" descr="https://is.vic.lt/ris/space.png">
          <a:extLst>
            <a:ext uri="{FF2B5EF4-FFF2-40B4-BE49-F238E27FC236}">
              <a16:creationId xmlns:a16="http://schemas.microsoft.com/office/drawing/2014/main" id="{A9D8C1A6-B52A-44A4-AA59-8DF1D2E7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0843252A-966E-4A63-88FA-62D92BCE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7" name="Picture 2" descr="https://is.vic.lt/ris/space.png">
          <a:extLst>
            <a:ext uri="{FF2B5EF4-FFF2-40B4-BE49-F238E27FC236}">
              <a16:creationId xmlns:a16="http://schemas.microsoft.com/office/drawing/2014/main" id="{F08CF4D3-D6E0-4B89-9502-643D6D11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87A3EB73-90F6-4E70-A77E-5C1DF179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609600</xdr:colOff>
      <xdr:row>32</xdr:row>
      <xdr:rowOff>76200</xdr:rowOff>
    </xdr:to>
    <xdr:pic>
      <xdr:nvPicPr>
        <xdr:cNvPr id="3109" name="Picture 2" descr="https://is.vic.lt/ris/space.png">
          <a:extLst>
            <a:ext uri="{FF2B5EF4-FFF2-40B4-BE49-F238E27FC236}">
              <a16:creationId xmlns:a16="http://schemas.microsoft.com/office/drawing/2014/main" id="{68FFEA29-F829-4550-AFE5-5F342421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aivaP\Grudai\Imones\Imones_2024\Liet_grudu_supirkimo_kiekiai%20ir%20kainos2024.xlsx" TargetMode="External"/><Relationship Id="rId1" Type="http://schemas.openxmlformats.org/officeDocument/2006/relationships/externalLinkPath" Target="file:///X:\DaivaP\Grudai\Imones\Imones_2024\Liet_grudu_supirkimo_kiekiai%20ir%20kainos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a_m0"/>
      <sheetName val="Pra_m00"/>
      <sheetName val="sie_1"/>
      <sheetName val="sie_11"/>
      <sheetName val="sie_2"/>
      <sheetName val="sie_22"/>
      <sheetName val="sie_3"/>
      <sheetName val="sie_33"/>
      <sheetName val="kiekiai"/>
      <sheetName val="kiekiai_geri"/>
      <sheetName val="kainos"/>
      <sheetName val="kainos_gero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 t="str">
            <v>26  sav.  (06 26 –07 02)</v>
          </cell>
          <cell r="E5" t="str">
            <v>24  sav.  (06 10 – 16)</v>
          </cell>
          <cell r="G5" t="str">
            <v>25  sav.  (06 17 – 23)</v>
          </cell>
          <cell r="I5" t="str">
            <v>26  sav.  (06 24 – 30)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75B2-AEA0-4BC8-9476-89F832BEC0C8}">
  <dimension ref="B2:O35"/>
  <sheetViews>
    <sheetView showGridLines="0" tabSelected="1" workbookViewId="0">
      <selection activeCell="O7" sqref="O7"/>
    </sheetView>
  </sheetViews>
  <sheetFormatPr defaultColWidth="14.5703125" defaultRowHeight="15" x14ac:dyDescent="0.25"/>
  <cols>
    <col min="1" max="1" width="9.140625" customWidth="1"/>
    <col min="2" max="2" width="13.85546875" customWidth="1"/>
    <col min="3" max="3" width="8.42578125" customWidth="1"/>
    <col min="4" max="4" width="9.42578125" customWidth="1"/>
    <col min="5" max="5" width="8.5703125" customWidth="1"/>
    <col min="6" max="6" width="7.7109375" customWidth="1"/>
    <col min="7" max="7" width="8.140625" customWidth="1"/>
    <col min="8" max="8" width="8" customWidth="1"/>
    <col min="9" max="9" width="8.140625" customWidth="1"/>
    <col min="10" max="10" width="9" customWidth="1"/>
    <col min="11" max="11" width="6.42578125" customWidth="1"/>
    <col min="12" max="12" width="7" customWidth="1"/>
    <col min="13" max="13" width="7.42578125" customWidth="1"/>
    <col min="14" max="14" width="7.140625" customWidth="1"/>
  </cols>
  <sheetData>
    <row r="2" spans="2:14" ht="24.75" customHeight="1" x14ac:dyDescent="0.25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4" spans="2:14" ht="15" customHeight="1" x14ac:dyDescent="0.25">
      <c r="B4" s="61" t="s">
        <v>1</v>
      </c>
      <c r="C4" s="64">
        <v>2023</v>
      </c>
      <c r="D4" s="64"/>
      <c r="E4" s="64">
        <v>2024</v>
      </c>
      <c r="F4" s="64"/>
      <c r="G4" s="64"/>
      <c r="H4" s="64"/>
      <c r="I4" s="64"/>
      <c r="J4" s="64"/>
      <c r="K4" s="65" t="s">
        <v>2</v>
      </c>
      <c r="L4" s="65"/>
      <c r="M4" s="65"/>
      <c r="N4" s="66"/>
    </row>
    <row r="5" spans="2:14" ht="15" customHeight="1" x14ac:dyDescent="0.25">
      <c r="B5" s="62"/>
      <c r="C5" s="67" t="str">
        <f>+[1]kiekiai!C5</f>
        <v>26  sav.  (06 26 –07 02)</v>
      </c>
      <c r="D5" s="67"/>
      <c r="E5" s="68" t="str">
        <f>+[1]kiekiai!E5</f>
        <v>24  sav.  (06 10 – 16)</v>
      </c>
      <c r="F5" s="68"/>
      <c r="G5" s="68" t="str">
        <f>+[1]kiekiai!G5</f>
        <v>25  sav.  (06 17 – 23)</v>
      </c>
      <c r="H5" s="68"/>
      <c r="I5" s="68" t="str">
        <f>+[1]kiekiai!I5</f>
        <v>26  sav.  (06 24 – 30)</v>
      </c>
      <c r="J5" s="68"/>
      <c r="K5" s="57" t="s">
        <v>3</v>
      </c>
      <c r="L5" s="57"/>
      <c r="M5" s="57" t="s">
        <v>4</v>
      </c>
      <c r="N5" s="58"/>
    </row>
    <row r="6" spans="2:14" x14ac:dyDescent="0.25">
      <c r="B6" s="63"/>
      <c r="C6" s="1" t="s">
        <v>5</v>
      </c>
      <c r="D6" s="2" t="s">
        <v>6</v>
      </c>
      <c r="E6" s="1" t="s">
        <v>5</v>
      </c>
      <c r="F6" s="2" t="s">
        <v>6</v>
      </c>
      <c r="G6" s="1" t="s">
        <v>5</v>
      </c>
      <c r="H6" s="2" t="s">
        <v>6</v>
      </c>
      <c r="I6" s="1" t="s">
        <v>5</v>
      </c>
      <c r="J6" s="2" t="s">
        <v>6</v>
      </c>
      <c r="K6" s="1" t="s">
        <v>5</v>
      </c>
      <c r="L6" s="2" t="s">
        <v>6</v>
      </c>
      <c r="M6" s="1" t="s">
        <v>5</v>
      </c>
      <c r="N6" s="3" t="s">
        <v>6</v>
      </c>
    </row>
    <row r="7" spans="2:14" s="11" customFormat="1" x14ac:dyDescent="0.25">
      <c r="B7" s="4" t="s">
        <v>7</v>
      </c>
      <c r="C7" s="5">
        <v>268.572</v>
      </c>
      <c r="D7" s="6">
        <v>268.54700000000003</v>
      </c>
      <c r="E7" s="7">
        <v>213.69900000000001</v>
      </c>
      <c r="F7" s="7">
        <v>213.52</v>
      </c>
      <c r="G7" s="5">
        <v>221.11199999999999</v>
      </c>
      <c r="H7" s="6">
        <v>221.00899999999999</v>
      </c>
      <c r="I7" s="7">
        <v>220.09299999999999</v>
      </c>
      <c r="J7" s="7">
        <v>220.08799999999999</v>
      </c>
      <c r="K7" s="8">
        <f t="shared" ref="K7:L19" si="0">+((I7*100/G7)-100)</f>
        <v>-0.46085241868374283</v>
      </c>
      <c r="L7" s="9">
        <f t="shared" si="0"/>
        <v>-0.4167251107420924</v>
      </c>
      <c r="M7" s="10">
        <f t="shared" ref="M7:N19" si="1">+((I7*100/C7)-100)</f>
        <v>-18.050653083716853</v>
      </c>
      <c r="N7" s="10">
        <f t="shared" si="1"/>
        <v>-18.04488599760937</v>
      </c>
    </row>
    <row r="8" spans="2:14" s="11" customFormat="1" x14ac:dyDescent="0.25">
      <c r="B8" s="12" t="s">
        <v>8</v>
      </c>
      <c r="C8" s="13">
        <v>246.79</v>
      </c>
      <c r="D8" s="14">
        <v>246.68899999999999</v>
      </c>
      <c r="E8" s="15">
        <v>235.25700000000001</v>
      </c>
      <c r="F8" s="15">
        <v>235.154</v>
      </c>
      <c r="G8" s="13">
        <v>252.392</v>
      </c>
      <c r="H8" s="14">
        <v>252.392</v>
      </c>
      <c r="I8" s="15">
        <v>212.40199999999999</v>
      </c>
      <c r="J8" s="15">
        <v>212.40199999999999</v>
      </c>
      <c r="K8" s="16">
        <f>+((I8*100/G8)-100)</f>
        <v>-15.844400773400125</v>
      </c>
      <c r="L8" s="17">
        <f>+((J8*100/H8)-100)</f>
        <v>-15.844400773400125</v>
      </c>
      <c r="M8" s="18">
        <f>+((I8*100/C8)-100)</f>
        <v>-13.934114024069061</v>
      </c>
      <c r="N8" s="18">
        <f>+((J8*100/D8)-100)</f>
        <v>-13.89887672332371</v>
      </c>
    </row>
    <row r="9" spans="2:14" x14ac:dyDescent="0.25">
      <c r="B9" s="19" t="s">
        <v>9</v>
      </c>
      <c r="C9" s="20">
        <v>256.27499999999998</v>
      </c>
      <c r="D9" s="21">
        <v>256.27499999999998</v>
      </c>
      <c r="E9" s="22">
        <v>223.76300000000001</v>
      </c>
      <c r="F9" s="22">
        <v>223.62700000000001</v>
      </c>
      <c r="G9" s="20">
        <v>220.58099999999999</v>
      </c>
      <c r="H9" s="21">
        <v>219.15299999999999</v>
      </c>
      <c r="I9" s="22">
        <v>201.011</v>
      </c>
      <c r="J9" s="22">
        <v>200.84399999999999</v>
      </c>
      <c r="K9" s="23">
        <f t="shared" si="0"/>
        <v>-8.8720243357315525</v>
      </c>
      <c r="L9" s="24">
        <f t="shared" si="0"/>
        <v>-8.3544373109197778</v>
      </c>
      <c r="M9" s="25">
        <f t="shared" si="1"/>
        <v>-21.564335186811036</v>
      </c>
      <c r="N9" s="25">
        <f t="shared" si="1"/>
        <v>-21.629499561018434</v>
      </c>
    </row>
    <row r="10" spans="2:14" x14ac:dyDescent="0.25">
      <c r="B10" s="19" t="s">
        <v>10</v>
      </c>
      <c r="C10" s="20">
        <v>273.41699999999997</v>
      </c>
      <c r="D10" s="21">
        <v>273.411</v>
      </c>
      <c r="E10" s="22">
        <v>216.3</v>
      </c>
      <c r="F10" s="22">
        <v>216.21</v>
      </c>
      <c r="G10" s="20">
        <v>228.77500000000001</v>
      </c>
      <c r="H10" s="21">
        <v>228.71600000000001</v>
      </c>
      <c r="I10" s="22">
        <v>221.63300000000001</v>
      </c>
      <c r="J10" s="22">
        <v>221.63300000000001</v>
      </c>
      <c r="K10" s="23">
        <f t="shared" si="0"/>
        <v>-3.1218446071467696</v>
      </c>
      <c r="L10" s="24">
        <f t="shared" si="0"/>
        <v>-3.0968537400094505</v>
      </c>
      <c r="M10" s="25">
        <f t="shared" si="1"/>
        <v>-18.939568497935383</v>
      </c>
      <c r="N10" s="25">
        <f t="shared" si="1"/>
        <v>-18.937789628069098</v>
      </c>
    </row>
    <row r="11" spans="2:14" x14ac:dyDescent="0.25">
      <c r="B11" s="19" t="s">
        <v>11</v>
      </c>
      <c r="C11" s="20">
        <v>209.46100000000001</v>
      </c>
      <c r="D11" s="21">
        <v>209.02600000000001</v>
      </c>
      <c r="E11" s="22">
        <v>204.874</v>
      </c>
      <c r="F11" s="22">
        <v>204.874</v>
      </c>
      <c r="G11" s="23" t="s">
        <v>12</v>
      </c>
      <c r="H11" s="24" t="s">
        <v>12</v>
      </c>
      <c r="I11" s="22">
        <v>201.727</v>
      </c>
      <c r="J11" s="22">
        <v>201.727</v>
      </c>
      <c r="K11" s="23" t="s">
        <v>13</v>
      </c>
      <c r="L11" s="24" t="s">
        <v>13</v>
      </c>
      <c r="M11" s="25">
        <f>+((I11*100/C11)-100)</f>
        <v>-3.6923341338005713</v>
      </c>
      <c r="N11" s="25">
        <f>+((J11*100/D11)-100)</f>
        <v>-3.4919100973084767</v>
      </c>
    </row>
    <row r="12" spans="2:14" x14ac:dyDescent="0.25">
      <c r="B12" s="19" t="s">
        <v>14</v>
      </c>
      <c r="C12" s="20">
        <v>234.71600000000001</v>
      </c>
      <c r="D12" s="21">
        <v>234.61699999999999</v>
      </c>
      <c r="E12" s="22">
        <v>183.39699999999999</v>
      </c>
      <c r="F12" s="22">
        <v>180.63300000000001</v>
      </c>
      <c r="G12" s="20">
        <v>205.006</v>
      </c>
      <c r="H12" s="21">
        <v>204.88399999999999</v>
      </c>
      <c r="I12" s="22">
        <v>183.86</v>
      </c>
      <c r="J12" s="22">
        <v>183.65100000000001</v>
      </c>
      <c r="K12" s="23">
        <f t="shared" si="0"/>
        <v>-10.314820054047203</v>
      </c>
      <c r="L12" s="24">
        <f t="shared" si="0"/>
        <v>-10.36342515765017</v>
      </c>
      <c r="M12" s="25">
        <f t="shared" si="1"/>
        <v>-21.667035907224047</v>
      </c>
      <c r="N12" s="25">
        <f t="shared" si="1"/>
        <v>-21.723063546119832</v>
      </c>
    </row>
    <row r="13" spans="2:14" s="11" customFormat="1" x14ac:dyDescent="0.25">
      <c r="B13" s="26" t="s">
        <v>15</v>
      </c>
      <c r="C13" s="27" t="s">
        <v>12</v>
      </c>
      <c r="D13" s="28" t="s">
        <v>12</v>
      </c>
      <c r="E13" s="29">
        <v>157.31899999999999</v>
      </c>
      <c r="F13" s="29">
        <v>157.048</v>
      </c>
      <c r="G13" s="27" t="s">
        <v>12</v>
      </c>
      <c r="H13" s="28" t="s">
        <v>12</v>
      </c>
      <c r="I13" s="29">
        <v>157.703</v>
      </c>
      <c r="J13" s="29">
        <v>157.703</v>
      </c>
      <c r="K13" s="30" t="s">
        <v>13</v>
      </c>
      <c r="L13" s="31" t="s">
        <v>13</v>
      </c>
      <c r="M13" s="32" t="s">
        <v>13</v>
      </c>
      <c r="N13" s="32" t="s">
        <v>13</v>
      </c>
    </row>
    <row r="14" spans="2:14" x14ac:dyDescent="0.25">
      <c r="B14" s="33" t="s">
        <v>9</v>
      </c>
      <c r="C14" s="16" t="s">
        <v>13</v>
      </c>
      <c r="D14" s="17" t="s">
        <v>13</v>
      </c>
      <c r="E14" s="23" t="s">
        <v>12</v>
      </c>
      <c r="F14" s="24" t="s">
        <v>12</v>
      </c>
      <c r="G14" s="16" t="s">
        <v>13</v>
      </c>
      <c r="H14" s="17" t="s">
        <v>13</v>
      </c>
      <c r="I14" s="23" t="s">
        <v>12</v>
      </c>
      <c r="J14" s="24" t="s">
        <v>12</v>
      </c>
      <c r="K14" s="16" t="s">
        <v>13</v>
      </c>
      <c r="L14" s="17" t="s">
        <v>13</v>
      </c>
      <c r="M14" s="18" t="s">
        <v>13</v>
      </c>
      <c r="N14" s="18" t="s">
        <v>13</v>
      </c>
    </row>
    <row r="15" spans="2:14" x14ac:dyDescent="0.25">
      <c r="B15" s="34" t="s">
        <v>10</v>
      </c>
      <c r="C15" s="35" t="s">
        <v>12</v>
      </c>
      <c r="D15" s="36" t="s">
        <v>12</v>
      </c>
      <c r="E15" s="23" t="s">
        <v>12</v>
      </c>
      <c r="F15" s="24" t="s">
        <v>12</v>
      </c>
      <c r="G15" s="23" t="s">
        <v>12</v>
      </c>
      <c r="H15" s="24" t="s">
        <v>12</v>
      </c>
      <c r="I15" s="23" t="s">
        <v>12</v>
      </c>
      <c r="J15" s="24" t="s">
        <v>12</v>
      </c>
      <c r="K15" s="23" t="s">
        <v>13</v>
      </c>
      <c r="L15" s="36" t="s">
        <v>13</v>
      </c>
      <c r="M15" s="37" t="s">
        <v>13</v>
      </c>
      <c r="N15" s="37" t="s">
        <v>13</v>
      </c>
    </row>
    <row r="16" spans="2:14" s="11" customFormat="1" x14ac:dyDescent="0.25">
      <c r="B16" s="4" t="s">
        <v>16</v>
      </c>
      <c r="C16" s="5">
        <v>241.90100000000001</v>
      </c>
      <c r="D16" s="6">
        <v>241.934</v>
      </c>
      <c r="E16" s="38">
        <v>177.42500000000001</v>
      </c>
      <c r="F16" s="39">
        <v>177.422</v>
      </c>
      <c r="G16" s="38">
        <v>216.7</v>
      </c>
      <c r="H16" s="39">
        <v>216.583</v>
      </c>
      <c r="I16" s="29">
        <v>190.977</v>
      </c>
      <c r="J16" s="29">
        <v>188.405</v>
      </c>
      <c r="K16" s="30">
        <f t="shared" ref="K16:K19" si="2">+((I16*100/G16)-100)</f>
        <v>-11.870327641901241</v>
      </c>
      <c r="L16" s="9">
        <f t="shared" si="0"/>
        <v>-13.010254729133862</v>
      </c>
      <c r="M16" s="10">
        <f t="shared" ref="M16:N22" si="3">+((I16*100/C16)-100)</f>
        <v>-21.051587219565036</v>
      </c>
      <c r="N16" s="10">
        <f t="shared" si="1"/>
        <v>-22.12545570279498</v>
      </c>
    </row>
    <row r="17" spans="2:14" x14ac:dyDescent="0.25">
      <c r="B17" s="33" t="s">
        <v>9</v>
      </c>
      <c r="C17" s="13">
        <v>239.22200000000001</v>
      </c>
      <c r="D17" s="14">
        <v>239.22200000000001</v>
      </c>
      <c r="E17" s="23" t="s">
        <v>12</v>
      </c>
      <c r="F17" s="24" t="s">
        <v>12</v>
      </c>
      <c r="G17" s="23" t="s">
        <v>12</v>
      </c>
      <c r="H17" s="24" t="s">
        <v>12</v>
      </c>
      <c r="I17" s="23" t="s">
        <v>12</v>
      </c>
      <c r="J17" s="24" t="s">
        <v>12</v>
      </c>
      <c r="K17" s="23" t="s">
        <v>13</v>
      </c>
      <c r="L17" s="17" t="s">
        <v>13</v>
      </c>
      <c r="M17" s="18" t="s">
        <v>13</v>
      </c>
      <c r="N17" s="18" t="s">
        <v>13</v>
      </c>
    </row>
    <row r="18" spans="2:14" x14ac:dyDescent="0.25">
      <c r="B18" s="19" t="s">
        <v>10</v>
      </c>
      <c r="C18" s="20">
        <v>252.67099999999999</v>
      </c>
      <c r="D18" s="21">
        <v>252.58099999999999</v>
      </c>
      <c r="E18" s="22">
        <v>181.196</v>
      </c>
      <c r="F18" s="22">
        <v>181.19200000000001</v>
      </c>
      <c r="G18" s="20">
        <v>154.25700000000001</v>
      </c>
      <c r="H18" s="21">
        <v>154.25700000000001</v>
      </c>
      <c r="I18" s="22">
        <v>153.28800000000001</v>
      </c>
      <c r="J18" s="22">
        <v>151.149</v>
      </c>
      <c r="K18" s="23">
        <f t="shared" si="2"/>
        <v>-0.62817246543106364</v>
      </c>
      <c r="L18" s="24">
        <f t="shared" si="0"/>
        <v>-2.0148194247262694</v>
      </c>
      <c r="M18" s="25">
        <f t="shared" si="3"/>
        <v>-39.332966585005792</v>
      </c>
      <c r="N18" s="25">
        <f t="shared" si="1"/>
        <v>-40.158206674294583</v>
      </c>
    </row>
    <row r="19" spans="2:14" x14ac:dyDescent="0.25">
      <c r="B19" s="34" t="s">
        <v>17</v>
      </c>
      <c r="C19" s="40">
        <v>238.54599999999999</v>
      </c>
      <c r="D19" s="41">
        <v>238.62</v>
      </c>
      <c r="E19" s="35" t="s">
        <v>12</v>
      </c>
      <c r="F19" s="36" t="s">
        <v>12</v>
      </c>
      <c r="G19" s="40">
        <v>234.29300000000001</v>
      </c>
      <c r="H19" s="41">
        <v>234.14400000000001</v>
      </c>
      <c r="I19" s="42">
        <v>237.51</v>
      </c>
      <c r="J19" s="42">
        <v>233.958</v>
      </c>
      <c r="K19" s="35">
        <f t="shared" si="2"/>
        <v>1.3730670570610215</v>
      </c>
      <c r="L19" s="36">
        <f t="shared" si="0"/>
        <v>-7.9438294382953245E-2</v>
      </c>
      <c r="M19" s="37">
        <f t="shared" si="3"/>
        <v>-0.43429778742883229</v>
      </c>
      <c r="N19" s="37">
        <f t="shared" si="1"/>
        <v>-1.9537339703293952</v>
      </c>
    </row>
    <row r="20" spans="2:14" x14ac:dyDescent="0.25">
      <c r="B20" s="19" t="s">
        <v>18</v>
      </c>
      <c r="C20" s="23" t="s">
        <v>12</v>
      </c>
      <c r="D20" s="24" t="s">
        <v>12</v>
      </c>
      <c r="E20" s="22">
        <v>153.97800000000001</v>
      </c>
      <c r="F20" s="22">
        <v>153.97800000000001</v>
      </c>
      <c r="G20" s="23" t="s">
        <v>13</v>
      </c>
      <c r="H20" s="24" t="s">
        <v>13</v>
      </c>
      <c r="I20" s="25" t="s">
        <v>13</v>
      </c>
      <c r="J20" s="25" t="s">
        <v>13</v>
      </c>
      <c r="K20" s="23" t="s">
        <v>13</v>
      </c>
      <c r="L20" s="24" t="s">
        <v>13</v>
      </c>
      <c r="M20" s="25" t="s">
        <v>13</v>
      </c>
      <c r="N20" s="25" t="s">
        <v>13</v>
      </c>
    </row>
    <row r="21" spans="2:14" x14ac:dyDescent="0.25">
      <c r="B21" s="19" t="s">
        <v>19</v>
      </c>
      <c r="C21" s="20">
        <v>680.42499999999995</v>
      </c>
      <c r="D21" s="21">
        <v>679.85400000000004</v>
      </c>
      <c r="E21" s="23" t="s">
        <v>12</v>
      </c>
      <c r="F21" s="24" t="s">
        <v>12</v>
      </c>
      <c r="G21" s="23" t="s">
        <v>12</v>
      </c>
      <c r="H21" s="24" t="s">
        <v>12</v>
      </c>
      <c r="I21" s="22">
        <v>339.67399999999998</v>
      </c>
      <c r="J21" s="22">
        <v>339.45499999999998</v>
      </c>
      <c r="K21" s="23" t="s">
        <v>13</v>
      </c>
      <c r="L21" s="24" t="s">
        <v>13</v>
      </c>
      <c r="M21" s="25">
        <f t="shared" si="3"/>
        <v>-50.079141712900032</v>
      </c>
      <c r="N21" s="25">
        <f t="shared" si="3"/>
        <v>-50.069426671020544</v>
      </c>
    </row>
    <row r="22" spans="2:14" x14ac:dyDescent="0.25">
      <c r="B22" s="19" t="s">
        <v>20</v>
      </c>
      <c r="C22" s="20">
        <v>265.839</v>
      </c>
      <c r="D22" s="21">
        <v>265.839</v>
      </c>
      <c r="E22" s="23" t="s">
        <v>12</v>
      </c>
      <c r="F22" s="24" t="s">
        <v>12</v>
      </c>
      <c r="G22" s="23" t="s">
        <v>12</v>
      </c>
      <c r="H22" s="24" t="s">
        <v>12</v>
      </c>
      <c r="I22" s="22">
        <v>178.315</v>
      </c>
      <c r="J22" s="22">
        <v>175.81100000000001</v>
      </c>
      <c r="K22" s="23" t="s">
        <v>13</v>
      </c>
      <c r="L22" s="24" t="s">
        <v>13</v>
      </c>
      <c r="M22" s="25">
        <f t="shared" si="3"/>
        <v>-32.923686893194755</v>
      </c>
      <c r="N22" s="25">
        <f t="shared" si="3"/>
        <v>-33.865610388242501</v>
      </c>
    </row>
    <row r="23" spans="2:14" x14ac:dyDescent="0.25">
      <c r="B23" s="19" t="s">
        <v>21</v>
      </c>
      <c r="C23" s="20">
        <v>231.83600000000001</v>
      </c>
      <c r="D23" s="21">
        <v>231.83600000000001</v>
      </c>
      <c r="E23" s="22">
        <v>193.517</v>
      </c>
      <c r="F23" s="22">
        <v>193.517</v>
      </c>
      <c r="G23" s="23" t="s">
        <v>12</v>
      </c>
      <c r="H23" s="24" t="s">
        <v>12</v>
      </c>
      <c r="I23" s="23" t="s">
        <v>12</v>
      </c>
      <c r="J23" s="24" t="s">
        <v>12</v>
      </c>
      <c r="K23" s="23" t="s">
        <v>13</v>
      </c>
      <c r="L23" s="24" t="s">
        <v>13</v>
      </c>
      <c r="M23" s="25" t="s">
        <v>13</v>
      </c>
      <c r="N23" s="25" t="s">
        <v>13</v>
      </c>
    </row>
    <row r="24" spans="2:14" x14ac:dyDescent="0.25">
      <c r="B24" s="33" t="s">
        <v>22</v>
      </c>
      <c r="C24" s="13">
        <v>311.97800000000001</v>
      </c>
      <c r="D24" s="14">
        <v>311.97800000000001</v>
      </c>
      <c r="E24" s="15">
        <v>253.52799999999999</v>
      </c>
      <c r="F24" s="15">
        <v>253.52799999999999</v>
      </c>
      <c r="G24" s="13">
        <v>233.654</v>
      </c>
      <c r="H24" s="14">
        <v>232.92099999999999</v>
      </c>
      <c r="I24" s="16" t="s">
        <v>12</v>
      </c>
      <c r="J24" s="17" t="s">
        <v>12</v>
      </c>
      <c r="K24" s="16" t="s">
        <v>13</v>
      </c>
      <c r="L24" s="17" t="s">
        <v>13</v>
      </c>
      <c r="M24" s="18" t="s">
        <v>13</v>
      </c>
      <c r="N24" s="18" t="s">
        <v>13</v>
      </c>
    </row>
    <row r="25" spans="2:14" x14ac:dyDescent="0.25">
      <c r="B25" s="34" t="s">
        <v>23</v>
      </c>
      <c r="C25" s="40">
        <v>256.83999999999997</v>
      </c>
      <c r="D25" s="41">
        <v>255.44900000000001</v>
      </c>
      <c r="E25" s="35" t="s">
        <v>12</v>
      </c>
      <c r="F25" s="36" t="s">
        <v>12</v>
      </c>
      <c r="G25" s="35" t="s">
        <v>13</v>
      </c>
      <c r="H25" s="36" t="s">
        <v>13</v>
      </c>
      <c r="I25" s="35" t="s">
        <v>12</v>
      </c>
      <c r="J25" s="36" t="s">
        <v>12</v>
      </c>
      <c r="K25" s="35" t="s">
        <v>13</v>
      </c>
      <c r="L25" s="36" t="s">
        <v>13</v>
      </c>
      <c r="M25" s="37" t="s">
        <v>13</v>
      </c>
      <c r="N25" s="37" t="s">
        <v>13</v>
      </c>
    </row>
    <row r="26" spans="2:14" ht="15.75" thickBot="1" x14ac:dyDescent="0.3">
      <c r="B26" s="43" t="s">
        <v>24</v>
      </c>
      <c r="C26" s="44">
        <v>478.39100000000002</v>
      </c>
      <c r="D26" s="45">
        <v>478.38600000000002</v>
      </c>
      <c r="E26" s="44">
        <v>443.64499999999998</v>
      </c>
      <c r="F26" s="46">
        <v>443.596</v>
      </c>
      <c r="G26" s="47" t="s">
        <v>12</v>
      </c>
      <c r="H26" s="48" t="s">
        <v>12</v>
      </c>
      <c r="I26" s="49" t="s">
        <v>13</v>
      </c>
      <c r="J26" s="49" t="s">
        <v>13</v>
      </c>
      <c r="K26" s="47" t="s">
        <v>13</v>
      </c>
      <c r="L26" s="48" t="s">
        <v>13</v>
      </c>
      <c r="M26" s="49" t="s">
        <v>13</v>
      </c>
      <c r="N26" s="49" t="s">
        <v>13</v>
      </c>
    </row>
    <row r="27" spans="2:14" ht="15.75" thickTop="1" x14ac:dyDescent="0.25">
      <c r="B27" s="19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2:14" x14ac:dyDescent="0.25">
      <c r="B28" s="50" t="s">
        <v>25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2:14" x14ac:dyDescent="0.25">
      <c r="B29" s="51" t="s">
        <v>26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2:14" x14ac:dyDescent="0.25">
      <c r="B30" s="51" t="s">
        <v>27</v>
      </c>
      <c r="C30" s="51"/>
      <c r="D30" s="51"/>
      <c r="E30" s="51"/>
      <c r="F30" s="51"/>
      <c r="G30" s="51"/>
      <c r="H30" s="52"/>
      <c r="I30" s="51"/>
    </row>
    <row r="31" spans="2:14" x14ac:dyDescent="0.25">
      <c r="B31" s="53" t="s">
        <v>28</v>
      </c>
      <c r="C31" s="53"/>
      <c r="D31" s="53"/>
      <c r="E31" s="53"/>
      <c r="F31" s="53"/>
      <c r="G31" s="54"/>
      <c r="H31" s="54"/>
      <c r="I31" s="54"/>
      <c r="J31" s="54"/>
      <c r="L31" s="55"/>
      <c r="M31" s="55"/>
      <c r="N31" s="55"/>
    </row>
    <row r="32" spans="2:14" x14ac:dyDescent="0.25">
      <c r="B32" s="53" t="s">
        <v>29</v>
      </c>
      <c r="C32" s="53"/>
      <c r="D32" s="53"/>
      <c r="E32" s="53"/>
      <c r="F32" s="53"/>
      <c r="G32" s="52"/>
      <c r="K32" s="51"/>
      <c r="L32" s="55"/>
      <c r="M32" s="55"/>
      <c r="N32" s="55"/>
    </row>
    <row r="33" spans="2:15" ht="15" customHeight="1" x14ac:dyDescent="0.25">
      <c r="B33" s="59" t="s">
        <v>30</v>
      </c>
      <c r="C33" s="59"/>
      <c r="D33" s="59"/>
      <c r="E33" s="59"/>
      <c r="F33" s="59"/>
      <c r="G33" s="59"/>
      <c r="H33" s="59"/>
      <c r="I33" s="59"/>
      <c r="J33" s="59"/>
      <c r="K33" s="59"/>
    </row>
    <row r="34" spans="2:15" x14ac:dyDescent="0.25">
      <c r="J34" s="51"/>
      <c r="K34" s="51" t="s">
        <v>31</v>
      </c>
      <c r="L34" s="56"/>
      <c r="M34" s="56"/>
      <c r="N34" s="56"/>
    </row>
    <row r="35" spans="2:15" x14ac:dyDescent="0.25">
      <c r="K35" s="51"/>
      <c r="L35" s="51"/>
      <c r="M35" s="51"/>
      <c r="N35" s="51"/>
      <c r="O35" s="51"/>
    </row>
  </sheetData>
  <mergeCells count="12">
    <mergeCell ref="M5:N5"/>
    <mergeCell ref="B33:K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LT_kainos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2024-07-04T04:55:04Z</dcterms:created>
  <dcterms:modified xsi:type="dcterms:W3CDTF">2024-07-04T04:58:25Z</dcterms:modified>
</cp:coreProperties>
</file>