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25C117E3-764B-43D9-B8D8-A6289EE48729}" xr6:coauthVersionLast="47" xr6:coauthVersionMax="47" xr10:uidLastSave="{00000000-0000-0000-0000-000000000000}"/>
  <bookViews>
    <workbookView xWindow="3012" yWindow="108" windowWidth="16512" windowHeight="12132" xr2:uid="{62BA0CD5-E96A-4B7C-A5D9-403DF760B2DD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J37" i="1"/>
  <c r="I37" i="1"/>
  <c r="J36" i="1"/>
  <c r="I36" i="1"/>
  <c r="J34" i="1"/>
  <c r="I34" i="1"/>
  <c r="J33" i="1"/>
  <c r="I33" i="1"/>
  <c r="I32" i="1"/>
  <c r="J31" i="1"/>
  <c r="I31" i="1"/>
  <c r="I30" i="1"/>
  <c r="J29" i="1"/>
  <c r="I29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3" i="1"/>
  <c r="I13" i="1"/>
  <c r="J12" i="1"/>
  <c r="I12" i="1"/>
  <c r="J11" i="1"/>
  <c r="I11" i="1"/>
  <c r="J10" i="1"/>
  <c r="I10" i="1"/>
  <c r="J9" i="1"/>
  <c r="I9" i="1"/>
  <c r="I8" i="1"/>
  <c r="J7" i="1"/>
  <c r="I7" i="1"/>
</calcChain>
</file>

<file path=xl/sharedStrings.xml><?xml version="1.0" encoding="utf-8"?>
<sst xmlns="http://schemas.openxmlformats.org/spreadsheetml/2006/main" count="163" uniqueCount="85">
  <si>
    <t>Ekologiškų maisto produktų vidutinės mažmeninės kainos Lietuvos prekybos tinklų parduotuvėse 2023–2024 m. birželio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</si>
  <si>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</si>
  <si>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</si>
  <si>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</si>
  <si>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</si>
  <si>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</si>
  <si>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</si>
  <si>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birželis</t>
  </si>
  <si>
    <t>gegužė</t>
  </si>
  <si>
    <t>Geriamasis
 pienas</t>
  </si>
  <si>
    <t>2,5 % riebumo</t>
  </si>
  <si>
    <t>pasterizuotas,
 be priedų (Ca, vitaminų ir pan.)</t>
  </si>
  <si>
    <t>0,9–1 l PET butelyje,
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</si>
  <si>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</si>
  <si>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</si>
  <si>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</si>
  <si>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</si>
  <si>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</si>
  <si>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</si>
  <si>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</si>
  <si>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</si>
  <si>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</si>
  <si>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</si>
  <si>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</si>
  <si>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</si>
  <si>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</si>
  <si>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</si>
  <si>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</si>
  <si>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</si>
  <si>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</si>
  <si>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</si>
  <si>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</si>
  <si>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</si>
  <si>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įpakuoti į popierines 
arba plastikines pakuotes</t>
  </si>
  <si>
    <t>10 vnt.</t>
  </si>
  <si>
    <t>●</t>
  </si>
  <si>
    <t>M kategorijos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</si>
  <si>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</si>
  <si>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</si>
  <si>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</si>
  <si>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</si>
  <si>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</si>
  <si>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</si>
  <si>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</si>
  <si>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</si>
  <si>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</si>
  <si>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</si>
  <si>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</si>
  <si>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</si>
  <si>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</si>
  <si>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</si>
  <si>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</si>
  <si>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</si>
  <si>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</si>
  <si>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</si>
  <si>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</si>
  <si>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</si>
  <si>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</si>
  <si>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</si>
  <si>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</si>
  <si>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</si>
  <si>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</si>
  <si>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</si>
  <si>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</si>
  <si>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</si>
  <si>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</si>
  <si>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</si>
  <si>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</si>
  <si>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</si>
  <si>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</si>
  <si>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</si>
  <si>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</si>
  <si>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</si>
  <si>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</si>
  <si>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</si>
  <si>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</si>
  <si>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</si>
  <si>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2024 m. birželio mėn. su gegužės mėn.</t>
  </si>
  <si>
    <t>** lyginant 2024 m. birželio mėn. su 2023 m. birželio mėn.</t>
  </si>
  <si>
    <t>*** 2023 m. PET butelyje</t>
  </si>
  <si>
    <t>● konfidencialūs duomenys</t>
  </si>
  <si>
    <t>… nėra duomenų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</si>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</sst>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2" fontId="3" fillId="0" borderId="19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Įprastas" xfId="0" builtinId="0"/>
    <cellStyle name="Normal 4" xfId="1" xr:uid="{A042352F-3A4D-4ECB-9FC1-9EEABDEAE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E701-715A-4F87-9F4B-BB0BF5975397}">
  <dimension ref="A2:P48"/>
  <sheetViews>
    <sheetView showGridLines="0" tabSelected="1" workbookViewId="0">
      <selection activeCell="A2" sqref="A2:J2"/>
    </sheetView>
  </sheetViews>
  <sheetFormatPr defaultRowHeight="14.4" x14ac:dyDescent="0.3"/>
  <cols>
    <col min="1" max="1" width="12.44140625" style="76" customWidth="1"/>
    <col min="2" max="2" width="13.44140625" style="76" customWidth="1"/>
    <col min="3" max="3" width="11.44140625" style="76" customWidth="1"/>
    <col min="4" max="4" width="18.44140625" style="76" customWidth="1"/>
    <col min="5" max="5" width="8.109375" style="77" customWidth="1"/>
    <col min="6" max="8" width="9.6640625" customWidth="1"/>
    <col min="9" max="10" width="7.6640625" customWidth="1"/>
  </cols>
  <sheetData>
    <row r="2" spans="1:10" x14ac:dyDescent="0.3">
      <c r="A2" s="136" t="s">
        <v>0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x14ac:dyDescent="0.3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3">
      <c r="A4" s="138" t="s">
        <v>1</v>
      </c>
      <c r="B4" s="139"/>
      <c r="C4" s="139"/>
      <c r="D4" s="139"/>
      <c r="E4" s="143" t="s">
        <v>2</v>
      </c>
      <c r="F4" s="146" t="s">
        <v>3</v>
      </c>
      <c r="G4" s="146"/>
      <c r="H4" s="146"/>
      <c r="I4" s="146" t="s">
        <v>4</v>
      </c>
      <c r="J4" s="147"/>
    </row>
    <row r="5" spans="1:10" s="4" customFormat="1" ht="15" customHeight="1" x14ac:dyDescent="0.25">
      <c r="A5" s="140"/>
      <c r="B5" s="139"/>
      <c r="C5" s="139"/>
      <c r="D5" s="139"/>
      <c r="E5" s="144"/>
      <c r="F5" s="3">
        <v>2023</v>
      </c>
      <c r="G5" s="148">
        <v>2024</v>
      </c>
      <c r="H5" s="149"/>
      <c r="I5" s="150" t="s">
        <v>5</v>
      </c>
      <c r="J5" s="152" t="s">
        <v>6</v>
      </c>
    </row>
    <row r="6" spans="1:10" s="4" customFormat="1" ht="15" customHeight="1" x14ac:dyDescent="0.25">
      <c r="A6" s="141"/>
      <c r="B6" s="142"/>
      <c r="C6" s="142"/>
      <c r="D6" s="142"/>
      <c r="E6" s="145"/>
      <c r="F6" s="5" t="s">
        <v>7</v>
      </c>
      <c r="G6" s="5" t="s">
        <v>8</v>
      </c>
      <c r="H6" s="5" t="s">
        <v>7</v>
      </c>
      <c r="I6" s="151"/>
      <c r="J6" s="153"/>
    </row>
    <row r="7" spans="1:10" ht="17.55" customHeight="1" x14ac:dyDescent="0.3">
      <c r="A7" s="131" t="s">
        <v>9</v>
      </c>
      <c r="B7" s="6" t="s">
        <v>10</v>
      </c>
      <c r="C7" s="133" t="s">
        <v>11</v>
      </c>
      <c r="D7" s="133" t="s">
        <v>12</v>
      </c>
      <c r="E7" s="7" t="s">
        <v>13</v>
      </c>
      <c r="F7" s="8">
        <v>1.89</v>
      </c>
      <c r="G7" s="9">
        <v>1.77</v>
      </c>
      <c r="H7" s="10">
        <v>1.76</v>
      </c>
      <c r="I7" s="11">
        <f t="shared" ref="I7:I38" si="0">(H7/G7-1)*100</f>
        <v>-0.56497175141243527</v>
      </c>
      <c r="J7" s="11">
        <f t="shared" ref="J7:J17" si="1">(H7/F7-1)*100</f>
        <v>-6.8783068783068728</v>
      </c>
    </row>
    <row r="8" spans="1:10" ht="17.55" customHeight="1" x14ac:dyDescent="0.3">
      <c r="A8" s="132"/>
      <c r="B8" s="6" t="s">
        <v>14</v>
      </c>
      <c r="C8" s="95"/>
      <c r="D8" s="104"/>
      <c r="E8" s="7" t="s">
        <v>13</v>
      </c>
      <c r="F8" s="8" t="s">
        <v>15</v>
      </c>
      <c r="G8" s="9">
        <v>1.76</v>
      </c>
      <c r="H8" s="10">
        <v>1.76</v>
      </c>
      <c r="I8" s="11">
        <f t="shared" si="0"/>
        <v>0</v>
      </c>
      <c r="J8" s="11" t="s">
        <v>16</v>
      </c>
    </row>
    <row r="9" spans="1:10" ht="26.1" customHeight="1" x14ac:dyDescent="0.3">
      <c r="A9" s="12" t="s">
        <v>17</v>
      </c>
      <c r="B9" s="93" t="s">
        <v>18</v>
      </c>
      <c r="C9" s="93"/>
      <c r="D9" s="14" t="s">
        <v>19</v>
      </c>
      <c r="E9" s="15" t="s">
        <v>20</v>
      </c>
      <c r="F9" s="16">
        <v>8.06</v>
      </c>
      <c r="G9" s="17">
        <v>8.0500000000000007</v>
      </c>
      <c r="H9" s="18">
        <v>8.0500000000000007</v>
      </c>
      <c r="I9" s="11">
        <f t="shared" si="0"/>
        <v>0</v>
      </c>
      <c r="J9" s="11">
        <f t="shared" si="1"/>
        <v>-0.12406947890818421</v>
      </c>
    </row>
    <row r="10" spans="1:10" ht="12.9" customHeight="1" x14ac:dyDescent="0.3">
      <c r="A10" s="134" t="s">
        <v>21</v>
      </c>
      <c r="B10" s="135" t="s">
        <v>22</v>
      </c>
      <c r="C10" s="122"/>
      <c r="D10" s="121" t="s">
        <v>23</v>
      </c>
      <c r="E10" s="15" t="s">
        <v>20</v>
      </c>
      <c r="F10" s="16">
        <v>6.19</v>
      </c>
      <c r="G10" s="17">
        <v>6.23</v>
      </c>
      <c r="H10" s="18">
        <v>6.25</v>
      </c>
      <c r="I10" s="11">
        <f t="shared" si="0"/>
        <v>0.32102728731941976</v>
      </c>
      <c r="J10" s="11">
        <f t="shared" si="1"/>
        <v>0.96930533117931539</v>
      </c>
    </row>
    <row r="11" spans="1:10" ht="12.9" customHeight="1" x14ac:dyDescent="0.3">
      <c r="A11" s="134"/>
      <c r="B11" s="135" t="s">
        <v>24</v>
      </c>
      <c r="C11" s="122"/>
      <c r="D11" s="135"/>
      <c r="E11" s="15" t="s">
        <v>20</v>
      </c>
      <c r="F11" s="16">
        <v>6.52</v>
      </c>
      <c r="G11" s="17">
        <v>6.44</v>
      </c>
      <c r="H11" s="18">
        <v>6.45</v>
      </c>
      <c r="I11" s="11">
        <f t="shared" si="0"/>
        <v>0.15527950310558758</v>
      </c>
      <c r="J11" s="11">
        <f t="shared" si="1"/>
        <v>-1.0736196319018343</v>
      </c>
    </row>
    <row r="12" spans="1:10" ht="26.1" customHeight="1" x14ac:dyDescent="0.3">
      <c r="A12" s="12" t="s">
        <v>25</v>
      </c>
      <c r="B12" s="121" t="s">
        <v>26</v>
      </c>
      <c r="C12" s="122"/>
      <c r="D12" s="19" t="s">
        <v>27</v>
      </c>
      <c r="E12" s="15" t="s">
        <v>20</v>
      </c>
      <c r="F12" s="16">
        <v>18.57</v>
      </c>
      <c r="G12" s="17">
        <v>18.649999999999999</v>
      </c>
      <c r="H12" s="18">
        <v>18.649999999999999</v>
      </c>
      <c r="I12" s="11">
        <f t="shared" si="0"/>
        <v>0</v>
      </c>
      <c r="J12" s="11">
        <f t="shared" si="1"/>
        <v>0.43080236941301919</v>
      </c>
    </row>
    <row r="13" spans="1:10" ht="39" customHeight="1" thickBot="1" x14ac:dyDescent="0.35">
      <c r="A13" s="20" t="s">
        <v>28</v>
      </c>
      <c r="B13" s="123" t="s">
        <v>29</v>
      </c>
      <c r="C13" s="123"/>
      <c r="D13" s="21" t="s">
        <v>30</v>
      </c>
      <c r="E13" s="22" t="s">
        <v>20</v>
      </c>
      <c r="F13" s="23">
        <v>9.06</v>
      </c>
      <c r="G13" s="24">
        <v>9.0299999999999994</v>
      </c>
      <c r="H13" s="25">
        <v>9.1199999999999992</v>
      </c>
      <c r="I13" s="26">
        <f t="shared" si="0"/>
        <v>0.9966777408637828</v>
      </c>
      <c r="J13" s="26">
        <f t="shared" si="1"/>
        <v>0.66225165562912025</v>
      </c>
    </row>
    <row r="14" spans="1:10" ht="12.9" customHeight="1" x14ac:dyDescent="0.3">
      <c r="A14" s="124" t="s">
        <v>31</v>
      </c>
      <c r="B14" s="126" t="s">
        <v>32</v>
      </c>
      <c r="C14" s="127"/>
      <c r="D14" s="128" t="s">
        <v>33</v>
      </c>
      <c r="E14" s="27" t="s">
        <v>34</v>
      </c>
      <c r="F14" s="28" t="s">
        <v>35</v>
      </c>
      <c r="G14" s="29" t="s">
        <v>16</v>
      </c>
      <c r="H14" s="30" t="s">
        <v>16</v>
      </c>
      <c r="I14" s="29" t="s">
        <v>16</v>
      </c>
      <c r="J14" s="31" t="s">
        <v>16</v>
      </c>
    </row>
    <row r="15" spans="1:10" ht="12.9" customHeight="1" thickBot="1" x14ac:dyDescent="0.35">
      <c r="A15" s="125"/>
      <c r="B15" s="130" t="s">
        <v>36</v>
      </c>
      <c r="C15" s="125"/>
      <c r="D15" s="129"/>
      <c r="E15" s="32" t="s">
        <v>34</v>
      </c>
      <c r="F15" s="33">
        <v>4.8600000000000003</v>
      </c>
      <c r="G15" s="34" t="s">
        <v>35</v>
      </c>
      <c r="H15" s="35" t="s">
        <v>16</v>
      </c>
      <c r="I15" s="34" t="s">
        <v>16</v>
      </c>
      <c r="J15" s="36" t="s">
        <v>16</v>
      </c>
    </row>
    <row r="16" spans="1:10" ht="12.9" customHeight="1" x14ac:dyDescent="0.3">
      <c r="A16" s="112" t="s">
        <v>37</v>
      </c>
      <c r="B16" s="37" t="s">
        <v>38</v>
      </c>
      <c r="C16" s="114" t="s">
        <v>39</v>
      </c>
      <c r="D16" s="114" t="s">
        <v>40</v>
      </c>
      <c r="E16" s="38" t="s">
        <v>20</v>
      </c>
      <c r="F16" s="39">
        <v>2.39</v>
      </c>
      <c r="G16" s="40">
        <v>1.7</v>
      </c>
      <c r="H16" s="41">
        <v>1.7</v>
      </c>
      <c r="I16" s="42">
        <f t="shared" si="0"/>
        <v>0</v>
      </c>
      <c r="J16" s="42">
        <f t="shared" si="1"/>
        <v>-28.870292887029294</v>
      </c>
    </row>
    <row r="17" spans="1:10" ht="12.9" customHeight="1" x14ac:dyDescent="0.3">
      <c r="A17" s="113"/>
      <c r="B17" s="13" t="s">
        <v>41</v>
      </c>
      <c r="C17" s="95"/>
      <c r="D17" s="95"/>
      <c r="E17" s="15" t="s">
        <v>20</v>
      </c>
      <c r="F17" s="16">
        <v>2.13</v>
      </c>
      <c r="G17" s="44">
        <v>2.12</v>
      </c>
      <c r="H17" s="45">
        <v>2.11</v>
      </c>
      <c r="I17" s="46">
        <f t="shared" si="0"/>
        <v>-0.47169811320755262</v>
      </c>
      <c r="J17" s="46">
        <f t="shared" si="1"/>
        <v>-0.93896713615023719</v>
      </c>
    </row>
    <row r="18" spans="1:10" ht="25.5" customHeight="1" x14ac:dyDescent="0.3">
      <c r="A18" s="47" t="s">
        <v>42</v>
      </c>
      <c r="B18" s="48" t="s">
        <v>43</v>
      </c>
      <c r="C18" s="49" t="s">
        <v>44</v>
      </c>
      <c r="D18" s="50" t="s">
        <v>45</v>
      </c>
      <c r="E18" s="7" t="s">
        <v>20</v>
      </c>
      <c r="F18" s="8">
        <v>4.28</v>
      </c>
      <c r="G18" s="51">
        <v>4.51</v>
      </c>
      <c r="H18" s="52">
        <v>4.51</v>
      </c>
      <c r="I18" s="11">
        <f t="shared" si="0"/>
        <v>0</v>
      </c>
      <c r="J18" s="11">
        <f>(H18/F18-1)*100</f>
        <v>5.3738317757009213</v>
      </c>
    </row>
    <row r="19" spans="1:10" ht="25.5" customHeight="1" x14ac:dyDescent="0.3">
      <c r="A19" s="53" t="s">
        <v>46</v>
      </c>
      <c r="B19" s="13" t="s">
        <v>47</v>
      </c>
      <c r="C19" s="53" t="s">
        <v>48</v>
      </c>
      <c r="D19" s="14" t="s">
        <v>49</v>
      </c>
      <c r="E19" s="7" t="s">
        <v>13</v>
      </c>
      <c r="F19" s="8">
        <v>6.63</v>
      </c>
      <c r="G19" s="51">
        <v>6.62</v>
      </c>
      <c r="H19" s="52">
        <v>6.62</v>
      </c>
      <c r="I19" s="11">
        <f t="shared" si="0"/>
        <v>0</v>
      </c>
      <c r="J19" s="11">
        <f>(H19/F19-1)*100</f>
        <v>-0.15082956259426794</v>
      </c>
    </row>
    <row r="20" spans="1:10" ht="25.5" customHeight="1" x14ac:dyDescent="0.3">
      <c r="A20" s="47" t="s">
        <v>50</v>
      </c>
      <c r="B20" s="50" t="s">
        <v>51</v>
      </c>
      <c r="C20" s="43" t="s">
        <v>52</v>
      </c>
      <c r="D20" s="50" t="s">
        <v>53</v>
      </c>
      <c r="E20" s="7" t="s">
        <v>20</v>
      </c>
      <c r="F20" s="8">
        <v>3.98</v>
      </c>
      <c r="G20" s="51">
        <v>3.85</v>
      </c>
      <c r="H20" s="52">
        <v>3.86</v>
      </c>
      <c r="I20" s="11">
        <f t="shared" si="0"/>
        <v>0.25974025974024872</v>
      </c>
      <c r="J20" s="11">
        <f>(H20/F20-1)*100</f>
        <v>-3.0150753768844241</v>
      </c>
    </row>
    <row r="21" spans="1:10" ht="12.9" customHeight="1" x14ac:dyDescent="0.3">
      <c r="A21" s="115" t="s">
        <v>54</v>
      </c>
      <c r="B21" s="116"/>
      <c r="C21" s="43" t="s">
        <v>39</v>
      </c>
      <c r="D21" s="107" t="s">
        <v>45</v>
      </c>
      <c r="E21" s="54" t="s">
        <v>20</v>
      </c>
      <c r="F21" s="8">
        <v>4.74</v>
      </c>
      <c r="G21" s="51">
        <v>4.32</v>
      </c>
      <c r="H21" s="52">
        <v>4.32</v>
      </c>
      <c r="I21" s="11">
        <f t="shared" si="0"/>
        <v>0</v>
      </c>
      <c r="J21" s="11">
        <f t="shared" ref="J21:J26" si="2">(H21/F21-1)*100</f>
        <v>-8.8607594936708889</v>
      </c>
    </row>
    <row r="22" spans="1:10" ht="12.9" customHeight="1" x14ac:dyDescent="0.3">
      <c r="A22" s="117"/>
      <c r="B22" s="105"/>
      <c r="C22" s="43" t="s">
        <v>52</v>
      </c>
      <c r="D22" s="108"/>
      <c r="E22" s="54" t="s">
        <v>20</v>
      </c>
      <c r="F22" s="8">
        <v>3.94</v>
      </c>
      <c r="G22" s="51">
        <v>3.55</v>
      </c>
      <c r="H22" s="52">
        <v>3.55</v>
      </c>
      <c r="I22" s="11">
        <f t="shared" si="0"/>
        <v>0</v>
      </c>
      <c r="J22" s="11">
        <f t="shared" si="2"/>
        <v>-9.8984771573604071</v>
      </c>
    </row>
    <row r="23" spans="1:10" ht="12.9" customHeight="1" x14ac:dyDescent="0.3">
      <c r="A23" s="118" t="s">
        <v>55</v>
      </c>
      <c r="B23" s="98"/>
      <c r="C23" s="43" t="s">
        <v>56</v>
      </c>
      <c r="D23" s="107" t="s">
        <v>45</v>
      </c>
      <c r="E23" s="54" t="s">
        <v>20</v>
      </c>
      <c r="F23" s="8">
        <v>2.65</v>
      </c>
      <c r="G23" s="51">
        <v>2.63</v>
      </c>
      <c r="H23" s="52">
        <v>2.63</v>
      </c>
      <c r="I23" s="11">
        <f t="shared" si="0"/>
        <v>0</v>
      </c>
      <c r="J23" s="11">
        <f t="shared" si="2"/>
        <v>-0.7547169811320753</v>
      </c>
    </row>
    <row r="24" spans="1:10" ht="12.9" customHeight="1" x14ac:dyDescent="0.3">
      <c r="A24" s="120" t="s">
        <v>57</v>
      </c>
      <c r="B24" s="103"/>
      <c r="C24" s="43" t="s">
        <v>56</v>
      </c>
      <c r="D24" s="119"/>
      <c r="E24" s="54" t="s">
        <v>20</v>
      </c>
      <c r="F24" s="8">
        <v>2.64</v>
      </c>
      <c r="G24" s="51">
        <v>2.62</v>
      </c>
      <c r="H24" s="52">
        <v>2.62</v>
      </c>
      <c r="I24" s="11">
        <f t="shared" si="0"/>
        <v>0</v>
      </c>
      <c r="J24" s="11">
        <f t="shared" si="2"/>
        <v>-0.7575757575757569</v>
      </c>
    </row>
    <row r="25" spans="1:10" ht="12.9" customHeight="1" x14ac:dyDescent="0.3">
      <c r="A25" s="102" t="s">
        <v>58</v>
      </c>
      <c r="B25" s="94" t="s">
        <v>59</v>
      </c>
      <c r="C25" s="43" t="s">
        <v>56</v>
      </c>
      <c r="D25" s="107" t="s">
        <v>45</v>
      </c>
      <c r="E25" s="7" t="s">
        <v>20</v>
      </c>
      <c r="F25" s="8">
        <v>6.02</v>
      </c>
      <c r="G25" s="51">
        <v>5.66</v>
      </c>
      <c r="H25" s="52">
        <v>5.62</v>
      </c>
      <c r="I25" s="11">
        <f t="shared" si="0"/>
        <v>-0.70671378091873294</v>
      </c>
      <c r="J25" s="11">
        <f t="shared" si="2"/>
        <v>-6.6445182724252376</v>
      </c>
    </row>
    <row r="26" spans="1:10" ht="12.9" customHeight="1" thickBot="1" x14ac:dyDescent="0.35">
      <c r="A26" s="105"/>
      <c r="B26" s="106"/>
      <c r="C26" s="56" t="s">
        <v>60</v>
      </c>
      <c r="D26" s="108"/>
      <c r="E26" s="57" t="s">
        <v>20</v>
      </c>
      <c r="F26" s="58">
        <v>7.48</v>
      </c>
      <c r="G26" s="59">
        <v>6.17</v>
      </c>
      <c r="H26" s="60">
        <v>6.17</v>
      </c>
      <c r="I26" s="26">
        <f t="shared" si="0"/>
        <v>0</v>
      </c>
      <c r="J26" s="26">
        <f t="shared" si="2"/>
        <v>-17.513368983957221</v>
      </c>
    </row>
    <row r="27" spans="1:10" ht="12.9" customHeight="1" x14ac:dyDescent="0.3">
      <c r="A27" s="109" t="s">
        <v>61</v>
      </c>
      <c r="B27" s="110" t="s">
        <v>62</v>
      </c>
      <c r="C27" s="61" t="s">
        <v>63</v>
      </c>
      <c r="D27" s="111" t="s">
        <v>64</v>
      </c>
      <c r="E27" s="27" t="s">
        <v>20</v>
      </c>
      <c r="F27" s="28" t="s">
        <v>16</v>
      </c>
      <c r="G27" s="62" t="s">
        <v>35</v>
      </c>
      <c r="H27" s="63" t="s">
        <v>16</v>
      </c>
      <c r="I27" s="31" t="s">
        <v>16</v>
      </c>
      <c r="J27" s="42" t="s">
        <v>16</v>
      </c>
    </row>
    <row r="28" spans="1:10" ht="12.9" customHeight="1" x14ac:dyDescent="0.3">
      <c r="A28" s="103"/>
      <c r="B28" s="104"/>
      <c r="C28" s="43" t="s">
        <v>65</v>
      </c>
      <c r="D28" s="104"/>
      <c r="E28" s="7" t="s">
        <v>20</v>
      </c>
      <c r="F28" s="8" t="s">
        <v>16</v>
      </c>
      <c r="G28" s="9">
        <v>1.29</v>
      </c>
      <c r="H28" s="10" t="s">
        <v>35</v>
      </c>
      <c r="I28" s="9" t="s">
        <v>16</v>
      </c>
      <c r="J28" s="64" t="s">
        <v>16</v>
      </c>
    </row>
    <row r="29" spans="1:10" ht="12.9" customHeight="1" x14ac:dyDescent="0.3">
      <c r="A29" s="12" t="s">
        <v>66</v>
      </c>
      <c r="B29" s="101" t="s">
        <v>39</v>
      </c>
      <c r="C29" s="98"/>
      <c r="D29" s="19" t="s">
        <v>67</v>
      </c>
      <c r="E29" s="7" t="s">
        <v>20</v>
      </c>
      <c r="F29" s="16">
        <v>1.49</v>
      </c>
      <c r="G29" s="17">
        <v>1.94</v>
      </c>
      <c r="H29" s="18">
        <v>1.9</v>
      </c>
      <c r="I29" s="9">
        <f t="shared" ref="I29:I31" si="3">(H29/G29-1)*100</f>
        <v>-2.0618556701030966</v>
      </c>
      <c r="J29" s="46">
        <f t="shared" ref="J29:J37" si="4">(H29/F29-1)*100</f>
        <v>27.516778523489926</v>
      </c>
    </row>
    <row r="30" spans="1:10" ht="12.9" customHeight="1" x14ac:dyDescent="0.3">
      <c r="A30" s="102" t="s">
        <v>68</v>
      </c>
      <c r="B30" s="14" t="s">
        <v>56</v>
      </c>
      <c r="C30" s="102" t="s">
        <v>65</v>
      </c>
      <c r="D30" s="94" t="s">
        <v>64</v>
      </c>
      <c r="E30" s="15" t="s">
        <v>20</v>
      </c>
      <c r="F30" s="16" t="s">
        <v>35</v>
      </c>
      <c r="G30" s="17">
        <v>2.1800000000000002</v>
      </c>
      <c r="H30" s="18">
        <v>1.96</v>
      </c>
      <c r="I30" s="9">
        <f t="shared" si="3"/>
        <v>-10.091743119266061</v>
      </c>
      <c r="J30" s="11" t="s">
        <v>16</v>
      </c>
    </row>
    <row r="31" spans="1:10" ht="12.9" customHeight="1" x14ac:dyDescent="0.3">
      <c r="A31" s="103"/>
      <c r="B31" s="14" t="s">
        <v>60</v>
      </c>
      <c r="C31" s="103"/>
      <c r="D31" s="104"/>
      <c r="E31" s="15" t="s">
        <v>20</v>
      </c>
      <c r="F31" s="16">
        <v>2.52</v>
      </c>
      <c r="G31" s="17">
        <v>2.41</v>
      </c>
      <c r="H31" s="18">
        <v>3</v>
      </c>
      <c r="I31" s="9">
        <f t="shared" si="3"/>
        <v>24.481327800829877</v>
      </c>
      <c r="J31" s="11">
        <f t="shared" si="4"/>
        <v>19.047619047619047</v>
      </c>
    </row>
    <row r="32" spans="1:10" ht="26.1" customHeight="1" x14ac:dyDescent="0.3">
      <c r="A32" s="65" t="s">
        <v>69</v>
      </c>
      <c r="B32" s="96" t="s">
        <v>39</v>
      </c>
      <c r="C32" s="98"/>
      <c r="D32" s="13" t="s">
        <v>67</v>
      </c>
      <c r="E32" s="15" t="s">
        <v>20</v>
      </c>
      <c r="F32" s="16" t="s">
        <v>16</v>
      </c>
      <c r="G32" s="17">
        <v>1.78</v>
      </c>
      <c r="H32" s="18">
        <v>1.68</v>
      </c>
      <c r="I32" s="11">
        <f>(H32/G32-1)*100</f>
        <v>-5.6179775280898898</v>
      </c>
      <c r="J32" s="11" t="s">
        <v>16</v>
      </c>
    </row>
    <row r="33" spans="1:16" ht="12.9" customHeight="1" x14ac:dyDescent="0.3">
      <c r="A33" s="67" t="s">
        <v>70</v>
      </c>
      <c r="B33" s="96" t="s">
        <v>71</v>
      </c>
      <c r="C33" s="98"/>
      <c r="D33" s="49" t="s">
        <v>67</v>
      </c>
      <c r="E33" s="15" t="s">
        <v>20</v>
      </c>
      <c r="F33" s="16">
        <v>6.02</v>
      </c>
      <c r="G33" s="17">
        <v>5.81</v>
      </c>
      <c r="H33" s="18">
        <v>5.9</v>
      </c>
      <c r="I33" s="11">
        <f>(H33/G33-1)*100</f>
        <v>1.5490533562822817</v>
      </c>
      <c r="J33" s="11">
        <f t="shared" si="4"/>
        <v>-1.9933554817275656</v>
      </c>
    </row>
    <row r="34" spans="1:16" ht="12.9" customHeight="1" x14ac:dyDescent="0.3">
      <c r="A34" s="67" t="s">
        <v>72</v>
      </c>
      <c r="B34" s="66" t="s">
        <v>73</v>
      </c>
      <c r="C34" s="55"/>
      <c r="D34" s="49" t="s">
        <v>64</v>
      </c>
      <c r="E34" s="15" t="s">
        <v>20</v>
      </c>
      <c r="F34" s="16">
        <v>7.61</v>
      </c>
      <c r="G34" s="17">
        <v>7.47</v>
      </c>
      <c r="H34" s="18">
        <v>7.47</v>
      </c>
      <c r="I34" s="11">
        <f>(H34/G34-1)*100</f>
        <v>0</v>
      </c>
      <c r="J34" s="11">
        <f t="shared" si="4"/>
        <v>-1.8396846254927768</v>
      </c>
    </row>
    <row r="35" spans="1:16" ht="12.9" customHeight="1" x14ac:dyDescent="0.3">
      <c r="A35" s="91" t="s">
        <v>74</v>
      </c>
      <c r="B35" s="93" t="s">
        <v>39</v>
      </c>
      <c r="C35" s="93"/>
      <c r="D35" s="94" t="s">
        <v>67</v>
      </c>
      <c r="E35" s="15" t="s">
        <v>20</v>
      </c>
      <c r="F35" s="16" t="s">
        <v>16</v>
      </c>
      <c r="G35" s="17" t="s">
        <v>16</v>
      </c>
      <c r="H35" s="18" t="s">
        <v>16</v>
      </c>
      <c r="I35" s="11" t="s">
        <v>16</v>
      </c>
      <c r="J35" s="11" t="s">
        <v>16</v>
      </c>
    </row>
    <row r="36" spans="1:16" ht="12.9" customHeight="1" x14ac:dyDescent="0.3">
      <c r="A36" s="92"/>
      <c r="B36" s="96" t="s">
        <v>52</v>
      </c>
      <c r="C36" s="97"/>
      <c r="D36" s="95"/>
      <c r="E36" s="15" t="s">
        <v>20</v>
      </c>
      <c r="F36" s="16">
        <v>3.1</v>
      </c>
      <c r="G36" s="17">
        <v>2.85</v>
      </c>
      <c r="H36" s="18">
        <v>2.76</v>
      </c>
      <c r="I36" s="11">
        <f>(H36/G36-1)*100</f>
        <v>-3.1578947368421151</v>
      </c>
      <c r="J36" s="11">
        <f t="shared" si="4"/>
        <v>-10.967741935483877</v>
      </c>
    </row>
    <row r="37" spans="1:16" ht="12.9" customHeight="1" x14ac:dyDescent="0.3">
      <c r="A37" s="68" t="s">
        <v>75</v>
      </c>
      <c r="B37" s="96" t="s">
        <v>71</v>
      </c>
      <c r="C37" s="98"/>
      <c r="D37" s="69" t="s">
        <v>67</v>
      </c>
      <c r="E37" s="22" t="s">
        <v>20</v>
      </c>
      <c r="F37" s="23">
        <v>13.27</v>
      </c>
      <c r="G37" s="24">
        <v>13.27</v>
      </c>
      <c r="H37" s="25">
        <v>13.27</v>
      </c>
      <c r="I37" s="11">
        <f>(H37/G37-1)*100</f>
        <v>0</v>
      </c>
      <c r="J37" s="11">
        <f t="shared" si="4"/>
        <v>0</v>
      </c>
    </row>
    <row r="38" spans="1:16" ht="12.9" customHeight="1" thickBot="1" x14ac:dyDescent="0.35">
      <c r="A38" s="99" t="s">
        <v>76</v>
      </c>
      <c r="B38" s="100"/>
      <c r="C38" s="100"/>
      <c r="D38" s="70" t="s">
        <v>67</v>
      </c>
      <c r="E38" s="71" t="s">
        <v>20</v>
      </c>
      <c r="F38" s="72">
        <v>2.4900000000000002</v>
      </c>
      <c r="G38" s="73">
        <v>2.5299999999999998</v>
      </c>
      <c r="H38" s="74">
        <v>2.62</v>
      </c>
      <c r="I38" s="75">
        <f t="shared" si="0"/>
        <v>3.5573122529644285</v>
      </c>
      <c r="J38" s="75">
        <f>(H38/F38-1)*100</f>
        <v>5.2208835341365445</v>
      </c>
    </row>
    <row r="39" spans="1:16" ht="15" customHeight="1" thickTop="1" x14ac:dyDescent="0.3"/>
    <row r="40" spans="1:16" s="80" customFormat="1" ht="12" customHeight="1" x14ac:dyDescent="0.3">
      <c r="A40" s="84" t="s">
        <v>77</v>
      </c>
      <c r="B40" s="85"/>
      <c r="C40" s="85"/>
      <c r="D40" s="85"/>
      <c r="E40" s="85"/>
      <c r="F40" s="85"/>
      <c r="G40" s="85"/>
      <c r="H40" s="85"/>
      <c r="I40" s="86"/>
      <c r="J40" s="86"/>
      <c r="K40" s="79"/>
      <c r="L40" s="79"/>
      <c r="M40" s="79"/>
      <c r="N40" s="79"/>
      <c r="O40" s="79"/>
      <c r="P40" s="79"/>
    </row>
    <row r="41" spans="1:16" s="80" customFormat="1" ht="12" customHeight="1" x14ac:dyDescent="0.3">
      <c r="A41" s="84" t="s">
        <v>78</v>
      </c>
      <c r="B41" s="84"/>
      <c r="C41" s="84"/>
      <c r="D41" s="84"/>
      <c r="E41" s="84"/>
      <c r="F41" s="84"/>
      <c r="G41" s="84"/>
      <c r="H41" s="84"/>
      <c r="I41" s="86"/>
      <c r="J41" s="86"/>
      <c r="K41" s="79"/>
      <c r="L41" s="81"/>
      <c r="M41" s="79"/>
      <c r="N41" s="79"/>
      <c r="O41" s="79"/>
      <c r="P41" s="81"/>
    </row>
    <row r="42" spans="1:16" s="80" customFormat="1" ht="12" customHeight="1" x14ac:dyDescent="0.3">
      <c r="A42" s="78" t="s">
        <v>79</v>
      </c>
      <c r="B42" s="78"/>
      <c r="C42" s="78"/>
      <c r="D42" s="78"/>
      <c r="E42" s="78"/>
      <c r="F42" s="78"/>
      <c r="G42" s="78"/>
      <c r="H42" s="78"/>
      <c r="I42"/>
      <c r="J42"/>
      <c r="K42" s="79"/>
      <c r="L42" s="81"/>
      <c r="M42" s="79"/>
      <c r="N42" s="79"/>
      <c r="O42" s="79"/>
      <c r="P42" s="81"/>
    </row>
    <row r="43" spans="1:16" s="80" customFormat="1" ht="12" customHeight="1" x14ac:dyDescent="0.3">
      <c r="A43" s="78" t="s">
        <v>80</v>
      </c>
      <c r="B43" s="78"/>
      <c r="C43" s="78"/>
      <c r="D43" s="78"/>
      <c r="E43" s="78"/>
      <c r="F43" s="78"/>
      <c r="G43" s="78"/>
      <c r="H43" s="78"/>
      <c r="I43"/>
      <c r="J43"/>
      <c r="K43" s="79"/>
      <c r="L43" s="81"/>
      <c r="M43" s="79"/>
      <c r="N43" s="79"/>
      <c r="O43" s="79"/>
      <c r="P43" s="81"/>
    </row>
    <row r="44" spans="1:16" s="80" customFormat="1" ht="12" customHeight="1" x14ac:dyDescent="0.3">
      <c r="A44" s="78" t="s">
        <v>81</v>
      </c>
      <c r="B44" s="78"/>
      <c r="C44" s="78"/>
      <c r="D44" s="78"/>
      <c r="E44" s="78"/>
      <c r="F44" s="78"/>
      <c r="G44" s="78"/>
      <c r="H44" s="78"/>
      <c r="I44"/>
      <c r="J44"/>
      <c r="K44" s="79"/>
      <c r="L44" s="81"/>
      <c r="M44" s="79"/>
      <c r="N44" s="79"/>
      <c r="O44" s="79"/>
      <c r="P44" s="81"/>
    </row>
    <row r="45" spans="1:16" ht="24" customHeight="1" x14ac:dyDescent="0.3">
      <c r="A45" s="87" t="s">
        <v>82</v>
      </c>
      <c r="B45" s="88"/>
      <c r="C45" s="88"/>
      <c r="D45" s="88"/>
      <c r="E45" s="88"/>
      <c r="F45" s="88"/>
      <c r="G45" s="88"/>
      <c r="H45" s="88"/>
      <c r="I45" s="88"/>
      <c r="J45" s="88"/>
    </row>
    <row r="46" spans="1:16" ht="16.5" customHeight="1" x14ac:dyDescent="0.3">
      <c r="A46" s="82"/>
      <c r="B46"/>
      <c r="C46"/>
      <c r="D46"/>
      <c r="E46"/>
    </row>
    <row r="47" spans="1:16" ht="12" customHeight="1" x14ac:dyDescent="0.3">
      <c r="J47" s="83" t="s">
        <v>83</v>
      </c>
    </row>
    <row r="48" spans="1:16" ht="12" customHeight="1" x14ac:dyDescent="0.3">
      <c r="A48" s="89" t="s">
        <v>84</v>
      </c>
      <c r="B48" s="90"/>
      <c r="C48" s="90"/>
      <c r="D48" s="90"/>
      <c r="E48" s="90"/>
      <c r="F48" s="90"/>
      <c r="G48" s="90"/>
      <c r="H48" s="90"/>
      <c r="I48" s="90"/>
      <c r="J48" s="90"/>
    </row>
  </sheetData>
  <mergeCells count="52">
    <mergeCell ref="A2:J2"/>
    <mergeCell ref="A4:D6"/>
    <mergeCell ref="E4:E6"/>
    <mergeCell ref="F4:H4"/>
    <mergeCell ref="I4:J4"/>
    <mergeCell ref="G5:H5"/>
    <mergeCell ref="I5:I6"/>
    <mergeCell ref="J5:J6"/>
    <mergeCell ref="A7:A8"/>
    <mergeCell ref="C7:C8"/>
    <mergeCell ref="D7:D8"/>
    <mergeCell ref="B9:C9"/>
    <mergeCell ref="A10:A11"/>
    <mergeCell ref="B10:C10"/>
    <mergeCell ref="D10:D11"/>
    <mergeCell ref="B11:C11"/>
    <mergeCell ref="A23:B23"/>
    <mergeCell ref="D23:D24"/>
    <mergeCell ref="A24:B24"/>
    <mergeCell ref="B12:C12"/>
    <mergeCell ref="B13:C13"/>
    <mergeCell ref="A14:A15"/>
    <mergeCell ref="B14:C14"/>
    <mergeCell ref="D14:D15"/>
    <mergeCell ref="B15:C15"/>
    <mergeCell ref="A16:A17"/>
    <mergeCell ref="C16:C17"/>
    <mergeCell ref="D16:D17"/>
    <mergeCell ref="A21:B22"/>
    <mergeCell ref="D21:D22"/>
    <mergeCell ref="B33:C33"/>
    <mergeCell ref="A25:A26"/>
    <mergeCell ref="B25:B26"/>
    <mergeCell ref="D25:D26"/>
    <mergeCell ref="A27:A28"/>
    <mergeCell ref="B27:B28"/>
    <mergeCell ref="D27:D28"/>
    <mergeCell ref="B29:C29"/>
    <mergeCell ref="A30:A31"/>
    <mergeCell ref="C30:C31"/>
    <mergeCell ref="D30:D31"/>
    <mergeCell ref="B32:C32"/>
    <mergeCell ref="A40:J40"/>
    <mergeCell ref="A41:J41"/>
    <mergeCell ref="A45:J45"/>
    <mergeCell ref="A48:J48"/>
    <mergeCell ref="A35:A36"/>
    <mergeCell ref="B35:C35"/>
    <mergeCell ref="D35:D36"/>
    <mergeCell ref="B36:C36"/>
    <mergeCell ref="B37:C37"/>
    <mergeCell ref="A38:C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2024-07-08T13:27:19Z</dcterms:created>
  <dcterms:modified xsi:type="dcterms:W3CDTF">2024-07-09T04:36:06Z</dcterms:modified>
</cp:coreProperties>
</file>