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D256EE17-B183-47E1-A36E-66B9DABBFA0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0" i="1" l="1"/>
  <c r="AQ60" i="1"/>
  <c r="AW60" i="1"/>
  <c r="AK60" i="1"/>
  <c r="AE60" i="1"/>
  <c r="AY60" i="1"/>
  <c r="R60" i="1"/>
  <c r="L60" i="1"/>
  <c r="F60" i="1"/>
  <c r="AX60" i="1"/>
  <c r="AU60" i="1"/>
  <c r="AO60" i="1"/>
  <c r="AI60" i="1"/>
  <c r="AC60" i="1"/>
  <c r="W60" i="1"/>
  <c r="Q60" i="1"/>
  <c r="K60" i="1"/>
  <c r="E60" i="1"/>
  <c r="AT60" i="1"/>
  <c r="AV60" i="1"/>
  <c r="AP60" i="1"/>
  <c r="AJ60" i="1"/>
  <c r="AD60" i="1"/>
  <c r="X60" i="1"/>
  <c r="S60" i="1"/>
  <c r="M60" i="1"/>
  <c r="G60" i="1"/>
  <c r="AN60" i="1"/>
  <c r="AH60" i="1"/>
  <c r="AB60" i="1"/>
  <c r="V60" i="1"/>
  <c r="P60" i="1"/>
  <c r="J60" i="1"/>
  <c r="D60" i="1"/>
  <c r="C60" i="1" l="1"/>
  <c r="H60" i="1"/>
  <c r="I60" i="1"/>
  <c r="N60" i="1"/>
  <c r="O60" i="1"/>
  <c r="T60" i="1"/>
  <c r="U60" i="1"/>
  <c r="Z60" i="1"/>
  <c r="AA60" i="1"/>
  <c r="AF60" i="1"/>
  <c r="AG60" i="1"/>
  <c r="AL60" i="1"/>
  <c r="AM60" i="1"/>
  <c r="AR60" i="1"/>
  <c r="AS60" i="1"/>
  <c r="B60" i="1"/>
</calcChain>
</file>

<file path=xl/sharedStrings.xml><?xml version="1.0" encoding="utf-8"?>
<sst xmlns="http://schemas.openxmlformats.org/spreadsheetml/2006/main" count="118" uniqueCount="74">
  <si>
    <t>Savivaldybės pavadinimas</t>
  </si>
  <si>
    <t>IV grupė Ganyklos arba pievos iki 5 metų</t>
  </si>
  <si>
    <t>V grupė Daugiamečiai sodiniai</t>
  </si>
  <si>
    <t>VI grupė Daugiametės ganyklos, natūralios ir pusiau natūralios pievos</t>
  </si>
  <si>
    <t>VII grupė Plotai už kuriuos nemokamos tiesioginės išmokos</t>
  </si>
  <si>
    <t>VIII grupė Kaimo plėtros programos priemonės miškuose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</si>
  <si>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</si>
  <si>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</si>
  <si>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</si>
  <si>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</si>
  <si>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</si>
  <si>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</si>
  <si>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</si>
  <si>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</si>
  <si>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</si>
  <si>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</si>
  <si>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</si>
  <si>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</si>
  <si>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</si>
  <si>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</si>
  <si>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</si>
  <si>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</si>
  <si>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</si>
  <si>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</si>
  <si>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</si>
  <si>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</si>
  <si>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</si>
  <si>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</si>
  <si>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</si>
  <si>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</si>
  <si>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</si>
  <si>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</si>
  <si>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</si>
  <si>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</si>
  <si>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</si>
  <si>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</si>
  <si>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</si>
  <si>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</si>
  <si>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</si>
  <si>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</si>
  <si>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</si>
  <si>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</si>
  <si>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</si>
  <si>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</si>
  <si>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</si>
  <si>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</si>
  <si>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</si>
  <si>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</si>
  <si>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</si>
  <si>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</si>
  <si>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</si>
  <si>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</si>
  <si>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</si>
  <si>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</si>
  <si>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</si>
  <si>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</si>
  <si>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</si>
  <si>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</si>
  <si>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</si>
  <si>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</si>
  <si>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</si>
  <si>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</si>
  <si>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Iš viso Lietuvoje:</t>
  </si>
  <si>
    <t>I grupė. Augalai ariamoje žemėje, pūdymas</t>
  </si>
  <si>
    <t xml:space="preserve">II  grupė Azotą kaupiantys augalai ariamoje žemėje </t>
  </si>
  <si>
    <t>III grupė Azotą kaupiantys augalai ariamoje žemėje  ir kartu ganyklos pievos iki 5 metų</t>
  </si>
  <si>
    <t>2019 m.</t>
  </si>
  <si>
    <t>2020 m.</t>
  </si>
  <si>
    <t>2021 m.</t>
  </si>
  <si>
    <t>2022 m.</t>
  </si>
  <si>
    <t>2023 m.</t>
  </si>
  <si>
    <t>IX grupė Kraštovaizdžio elementai</t>
  </si>
  <si>
    <t>2019-2024 m. deklaruotas bendras plotas pagal žemės ūkio naudmenų ir kitų plotų klasifikatoriaus grupes palyginimas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</si>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</sst>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/>
    </xf>
    <xf numFmtId="2" fontId="1" fillId="2" borderId="22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2" fontId="2" fillId="3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2"/>
  <sheetViews>
    <sheetView tabSelected="1" zoomScale="90" zoomScaleNormal="90" workbookViewId="0">
      <selection activeCell="B9" sqref="B9"/>
    </sheetView>
  </sheetViews>
  <sheetFormatPr defaultRowHeight="15" x14ac:dyDescent="0.25"/>
  <cols>
    <col min="1" max="1" width="16.140625" bestFit="1" customWidth="1"/>
    <col min="2" max="7" width="10.42578125" bestFit="1" customWidth="1"/>
    <col min="8" max="13" width="9.42578125" bestFit="1" customWidth="1"/>
    <col min="14" max="17" width="8.42578125" bestFit="1" customWidth="1"/>
    <col min="18" max="18" width="9.42578125" bestFit="1" customWidth="1"/>
    <col min="19" max="19" width="8.42578125" bestFit="1" customWidth="1"/>
    <col min="20" max="25" width="9.42578125" bestFit="1" customWidth="1"/>
    <col min="26" max="31" width="8.42578125" bestFit="1" customWidth="1"/>
    <col min="32" max="37" width="9.42578125" bestFit="1" customWidth="1"/>
    <col min="38" max="49" width="8.42578125" bestFit="1" customWidth="1"/>
    <col min="50" max="50" width="7.42578125" bestFit="1" customWidth="1"/>
    <col min="51" max="51" width="8.42578125" bestFit="1" customWidth="1"/>
    <col min="52" max="53" width="27.42578125" customWidth="1"/>
  </cols>
  <sheetData>
    <row r="1" spans="1:51" s="10" customFormat="1" ht="20.25" customHeight="1" thickBot="1" x14ac:dyDescent="0.25">
      <c r="A1" s="16" t="s">
        <v>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s="10" customFormat="1" ht="20.25" customHeight="1" x14ac:dyDescent="0.2">
      <c r="A2" s="14"/>
      <c r="B2" s="11" t="s">
        <v>66</v>
      </c>
      <c r="C2" s="12" t="s">
        <v>67</v>
      </c>
      <c r="D2" s="12" t="s">
        <v>68</v>
      </c>
      <c r="E2" s="12" t="s">
        <v>69</v>
      </c>
      <c r="F2" s="12" t="s">
        <v>70</v>
      </c>
      <c r="G2" s="13" t="s">
        <v>73</v>
      </c>
      <c r="H2" s="11" t="s">
        <v>66</v>
      </c>
      <c r="I2" s="12" t="s">
        <v>67</v>
      </c>
      <c r="J2" s="12" t="s">
        <v>68</v>
      </c>
      <c r="K2" s="12" t="s">
        <v>69</v>
      </c>
      <c r="L2" s="12" t="s">
        <v>70</v>
      </c>
      <c r="M2" s="13" t="s">
        <v>73</v>
      </c>
      <c r="N2" s="11" t="s">
        <v>66</v>
      </c>
      <c r="O2" s="12" t="s">
        <v>67</v>
      </c>
      <c r="P2" s="12" t="s">
        <v>68</v>
      </c>
      <c r="Q2" s="12" t="s">
        <v>69</v>
      </c>
      <c r="R2" s="12" t="s">
        <v>70</v>
      </c>
      <c r="S2" s="13" t="s">
        <v>73</v>
      </c>
      <c r="T2" s="11" t="s">
        <v>66</v>
      </c>
      <c r="U2" s="12" t="s">
        <v>67</v>
      </c>
      <c r="V2" s="12" t="s">
        <v>68</v>
      </c>
      <c r="W2" s="12" t="s">
        <v>69</v>
      </c>
      <c r="X2" s="12" t="s">
        <v>70</v>
      </c>
      <c r="Y2" s="13" t="s">
        <v>73</v>
      </c>
      <c r="Z2" s="11" t="s">
        <v>66</v>
      </c>
      <c r="AA2" s="12" t="s">
        <v>67</v>
      </c>
      <c r="AB2" s="12" t="s">
        <v>68</v>
      </c>
      <c r="AC2" s="12" t="s">
        <v>69</v>
      </c>
      <c r="AD2" s="12" t="s">
        <v>70</v>
      </c>
      <c r="AE2" s="13" t="s">
        <v>73</v>
      </c>
      <c r="AF2" s="11" t="s">
        <v>66</v>
      </c>
      <c r="AG2" s="12" t="s">
        <v>67</v>
      </c>
      <c r="AH2" s="12" t="s">
        <v>68</v>
      </c>
      <c r="AI2" s="12" t="s">
        <v>69</v>
      </c>
      <c r="AJ2" s="12" t="s">
        <v>70</v>
      </c>
      <c r="AK2" s="13" t="s">
        <v>73</v>
      </c>
      <c r="AL2" s="11" t="s">
        <v>66</v>
      </c>
      <c r="AM2" s="12" t="s">
        <v>67</v>
      </c>
      <c r="AN2" s="12" t="s">
        <v>68</v>
      </c>
      <c r="AO2" s="12" t="s">
        <v>69</v>
      </c>
      <c r="AP2" s="12" t="s">
        <v>70</v>
      </c>
      <c r="AQ2" s="13" t="s">
        <v>73</v>
      </c>
      <c r="AR2" s="11" t="s">
        <v>66</v>
      </c>
      <c r="AS2" s="12" t="s">
        <v>67</v>
      </c>
      <c r="AT2" s="12" t="s">
        <v>68</v>
      </c>
      <c r="AU2" s="12" t="s">
        <v>69</v>
      </c>
      <c r="AV2" s="12" t="s">
        <v>70</v>
      </c>
      <c r="AW2" s="13" t="s">
        <v>73</v>
      </c>
      <c r="AX2" s="11" t="s">
        <v>70</v>
      </c>
      <c r="AY2" s="13" t="s">
        <v>73</v>
      </c>
    </row>
    <row r="3" spans="1:51" ht="72.75" customHeight="1" thickBot="1" x14ac:dyDescent="0.3">
      <c r="A3" s="15" t="s">
        <v>0</v>
      </c>
      <c r="B3" s="4" t="s">
        <v>63</v>
      </c>
      <c r="C3" s="5"/>
      <c r="D3" s="5"/>
      <c r="E3" s="5"/>
      <c r="F3" s="5"/>
      <c r="G3" s="6"/>
      <c r="H3" s="7" t="s">
        <v>64</v>
      </c>
      <c r="I3" s="8"/>
      <c r="J3" s="8"/>
      <c r="K3" s="8"/>
      <c r="L3" s="8"/>
      <c r="M3" s="9"/>
      <c r="N3" s="7" t="s">
        <v>65</v>
      </c>
      <c r="O3" s="8"/>
      <c r="P3" s="8"/>
      <c r="Q3" s="8"/>
      <c r="R3" s="8"/>
      <c r="S3" s="9"/>
      <c r="T3" s="7" t="s">
        <v>1</v>
      </c>
      <c r="U3" s="8"/>
      <c r="V3" s="8"/>
      <c r="W3" s="8"/>
      <c r="X3" s="8"/>
      <c r="Y3" s="9"/>
      <c r="Z3" s="7" t="s">
        <v>2</v>
      </c>
      <c r="AA3" s="8"/>
      <c r="AB3" s="8"/>
      <c r="AC3" s="8"/>
      <c r="AD3" s="8"/>
      <c r="AE3" s="9"/>
      <c r="AF3" s="7" t="s">
        <v>3</v>
      </c>
      <c r="AG3" s="8"/>
      <c r="AH3" s="8"/>
      <c r="AI3" s="8"/>
      <c r="AJ3" s="8"/>
      <c r="AK3" s="9"/>
      <c r="AL3" s="7" t="s">
        <v>4</v>
      </c>
      <c r="AM3" s="8"/>
      <c r="AN3" s="8"/>
      <c r="AO3" s="8"/>
      <c r="AP3" s="8"/>
      <c r="AQ3" s="9"/>
      <c r="AR3" s="4" t="s">
        <v>5</v>
      </c>
      <c r="AS3" s="5"/>
      <c r="AT3" s="5"/>
      <c r="AU3" s="5"/>
      <c r="AV3" s="5"/>
      <c r="AW3" s="6"/>
      <c r="AX3" s="4" t="s">
        <v>71</v>
      </c>
      <c r="AY3" s="6"/>
    </row>
    <row r="4" spans="1:51" x14ac:dyDescent="0.25">
      <c r="A4" s="21" t="s">
        <v>6</v>
      </c>
      <c r="B4" s="24">
        <v>33928.080000000002</v>
      </c>
      <c r="C4" s="20">
        <v>32986.14</v>
      </c>
      <c r="D4" s="20">
        <v>33159.53</v>
      </c>
      <c r="E4" s="20">
        <v>33849.68</v>
      </c>
      <c r="F4" s="20">
        <v>32874.68</v>
      </c>
      <c r="G4" s="25">
        <v>31402.85</v>
      </c>
      <c r="H4" s="24">
        <v>3279.6</v>
      </c>
      <c r="I4" s="20">
        <v>3510.51</v>
      </c>
      <c r="J4" s="20">
        <v>3464.5</v>
      </c>
      <c r="K4" s="20">
        <v>2740.89</v>
      </c>
      <c r="L4" s="20">
        <v>3508.93</v>
      </c>
      <c r="M4" s="25">
        <v>4992.38</v>
      </c>
      <c r="N4" s="24">
        <v>459.48</v>
      </c>
      <c r="O4" s="20">
        <v>445.87</v>
      </c>
      <c r="P4" s="20">
        <v>464.09</v>
      </c>
      <c r="Q4" s="20">
        <v>603.57000000000005</v>
      </c>
      <c r="R4" s="20">
        <v>998.22</v>
      </c>
      <c r="S4" s="25">
        <v>783.74</v>
      </c>
      <c r="T4" s="24">
        <v>1093.48</v>
      </c>
      <c r="U4" s="20">
        <v>1109.71</v>
      </c>
      <c r="V4" s="20">
        <v>1156.6600000000001</v>
      </c>
      <c r="W4" s="20">
        <v>1156.8599999999999</v>
      </c>
      <c r="X4" s="20">
        <v>844.48</v>
      </c>
      <c r="Y4" s="25">
        <v>1129.45</v>
      </c>
      <c r="Z4" s="24">
        <v>761.92</v>
      </c>
      <c r="AA4" s="20">
        <v>721.4</v>
      </c>
      <c r="AB4" s="20">
        <v>701.69</v>
      </c>
      <c r="AC4" s="20">
        <v>689.91</v>
      </c>
      <c r="AD4" s="20">
        <v>685.48</v>
      </c>
      <c r="AE4" s="25">
        <v>675.94</v>
      </c>
      <c r="AF4" s="24">
        <v>2015.09</v>
      </c>
      <c r="AG4" s="20">
        <v>1849.13</v>
      </c>
      <c r="AH4" s="20">
        <v>1603.63</v>
      </c>
      <c r="AI4" s="20">
        <v>1354.44</v>
      </c>
      <c r="AJ4" s="20">
        <v>1365.1</v>
      </c>
      <c r="AK4" s="25">
        <v>1275.8</v>
      </c>
      <c r="AL4" s="24">
        <v>103.43</v>
      </c>
      <c r="AM4" s="20">
        <v>70.930000000000007</v>
      </c>
      <c r="AN4" s="20">
        <v>76.78</v>
      </c>
      <c r="AO4" s="20">
        <v>78.8</v>
      </c>
      <c r="AP4" s="20">
        <v>131.34</v>
      </c>
      <c r="AQ4" s="25">
        <v>160.44999999999999</v>
      </c>
      <c r="AR4" s="24">
        <v>62.37</v>
      </c>
      <c r="AS4" s="20">
        <v>46.5</v>
      </c>
      <c r="AT4" s="20">
        <v>45.31</v>
      </c>
      <c r="AU4" s="20">
        <v>45.31</v>
      </c>
      <c r="AV4" s="20">
        <v>46.47</v>
      </c>
      <c r="AW4" s="25">
        <v>41.64</v>
      </c>
      <c r="AX4" s="24">
        <v>34.42</v>
      </c>
      <c r="AY4" s="25">
        <v>146.54</v>
      </c>
    </row>
    <row r="5" spans="1:51" x14ac:dyDescent="0.25">
      <c r="A5" s="22" t="s">
        <v>7</v>
      </c>
      <c r="B5" s="26">
        <v>8.74</v>
      </c>
      <c r="C5" s="19">
        <v>9.14</v>
      </c>
      <c r="D5" s="19">
        <v>9.61</v>
      </c>
      <c r="E5" s="19">
        <v>11.46</v>
      </c>
      <c r="F5" s="19">
        <v>14.18</v>
      </c>
      <c r="G5" s="27">
        <v>14.02</v>
      </c>
      <c r="H5" s="26">
        <v>0</v>
      </c>
      <c r="I5" s="19">
        <v>0</v>
      </c>
      <c r="J5" s="19">
        <v>0</v>
      </c>
      <c r="K5" s="19">
        <v>0</v>
      </c>
      <c r="L5" s="19">
        <v>0</v>
      </c>
      <c r="M5" s="27">
        <v>0</v>
      </c>
      <c r="N5" s="26">
        <v>0</v>
      </c>
      <c r="O5" s="19">
        <v>0</v>
      </c>
      <c r="P5" s="19">
        <v>0</v>
      </c>
      <c r="Q5" s="19">
        <v>0</v>
      </c>
      <c r="R5" s="19">
        <v>0</v>
      </c>
      <c r="S5" s="27">
        <v>0</v>
      </c>
      <c r="T5" s="26">
        <v>5.44</v>
      </c>
      <c r="U5" s="19">
        <v>0.75</v>
      </c>
      <c r="V5" s="19">
        <v>0.41</v>
      </c>
      <c r="W5" s="19">
        <v>0.37</v>
      </c>
      <c r="X5" s="19">
        <v>0.32</v>
      </c>
      <c r="Y5" s="27">
        <v>0.73</v>
      </c>
      <c r="Z5" s="26">
        <v>0.15</v>
      </c>
      <c r="AA5" s="19">
        <v>0.15</v>
      </c>
      <c r="AB5" s="19">
        <v>0.15</v>
      </c>
      <c r="AC5" s="19">
        <v>0.12</v>
      </c>
      <c r="AD5" s="19">
        <v>0.12</v>
      </c>
      <c r="AE5" s="27">
        <v>0.12</v>
      </c>
      <c r="AF5" s="26">
        <v>7.45</v>
      </c>
      <c r="AG5" s="19">
        <v>8.99</v>
      </c>
      <c r="AH5" s="19">
        <v>8.8800000000000008</v>
      </c>
      <c r="AI5" s="19">
        <v>10.63</v>
      </c>
      <c r="AJ5" s="19">
        <v>2.0099999999999998</v>
      </c>
      <c r="AK5" s="27">
        <v>2.66</v>
      </c>
      <c r="AL5" s="26">
        <v>6.75</v>
      </c>
      <c r="AM5" s="19">
        <v>0</v>
      </c>
      <c r="AN5" s="19">
        <v>0</v>
      </c>
      <c r="AO5" s="19">
        <v>0</v>
      </c>
      <c r="AP5" s="19">
        <v>0</v>
      </c>
      <c r="AQ5" s="27">
        <v>0</v>
      </c>
      <c r="AR5" s="26">
        <v>0</v>
      </c>
      <c r="AS5" s="19">
        <v>0</v>
      </c>
      <c r="AT5" s="19">
        <v>0</v>
      </c>
      <c r="AU5" s="19">
        <v>0</v>
      </c>
      <c r="AV5" s="19">
        <v>0</v>
      </c>
      <c r="AW5" s="27">
        <v>0</v>
      </c>
      <c r="AX5" s="26">
        <v>0</v>
      </c>
      <c r="AY5" s="27">
        <v>0</v>
      </c>
    </row>
    <row r="6" spans="1:51" x14ac:dyDescent="0.25">
      <c r="A6" s="23" t="s">
        <v>8</v>
      </c>
      <c r="B6" s="28">
        <v>32642.29</v>
      </c>
      <c r="C6" s="18">
        <v>34110.89</v>
      </c>
      <c r="D6" s="18">
        <v>35231.9</v>
      </c>
      <c r="E6" s="18">
        <v>36188.959999999999</v>
      </c>
      <c r="F6" s="18">
        <v>35329.599999999999</v>
      </c>
      <c r="G6" s="29">
        <v>34426.410000000003</v>
      </c>
      <c r="H6" s="28">
        <v>1539.3</v>
      </c>
      <c r="I6" s="18">
        <v>1225.98</v>
      </c>
      <c r="J6" s="18">
        <v>1610.07</v>
      </c>
      <c r="K6" s="18">
        <v>1794.94</v>
      </c>
      <c r="L6" s="18">
        <v>2271.89</v>
      </c>
      <c r="M6" s="29">
        <v>3992.28</v>
      </c>
      <c r="N6" s="28">
        <v>1471.58</v>
      </c>
      <c r="O6" s="18">
        <v>1748.88</v>
      </c>
      <c r="P6" s="18">
        <v>2025.98</v>
      </c>
      <c r="Q6" s="18">
        <v>1777.72</v>
      </c>
      <c r="R6" s="18">
        <v>2546.0700000000002</v>
      </c>
      <c r="S6" s="29">
        <v>2268.71</v>
      </c>
      <c r="T6" s="28">
        <v>4768</v>
      </c>
      <c r="U6" s="18">
        <v>5101.21</v>
      </c>
      <c r="V6" s="18">
        <v>4597.1000000000004</v>
      </c>
      <c r="W6" s="18">
        <v>4000.01</v>
      </c>
      <c r="X6" s="18">
        <v>3637.28</v>
      </c>
      <c r="Y6" s="29">
        <v>3425.18</v>
      </c>
      <c r="Z6" s="28">
        <v>858.59</v>
      </c>
      <c r="AA6" s="18">
        <v>839.91</v>
      </c>
      <c r="AB6" s="18">
        <v>862.87</v>
      </c>
      <c r="AC6" s="18">
        <v>865.64</v>
      </c>
      <c r="AD6" s="18">
        <v>837.62</v>
      </c>
      <c r="AE6" s="29">
        <v>848.44</v>
      </c>
      <c r="AF6" s="28">
        <v>21932.58</v>
      </c>
      <c r="AG6" s="18">
        <v>20481.03</v>
      </c>
      <c r="AH6" s="18">
        <v>19382.04</v>
      </c>
      <c r="AI6" s="18">
        <v>18301.099999999999</v>
      </c>
      <c r="AJ6" s="18">
        <v>17720.490000000002</v>
      </c>
      <c r="AK6" s="29">
        <v>17597.259999999998</v>
      </c>
      <c r="AL6" s="28">
        <v>590.04999999999995</v>
      </c>
      <c r="AM6" s="18">
        <v>536.39</v>
      </c>
      <c r="AN6" s="18">
        <v>462.84</v>
      </c>
      <c r="AO6" s="18">
        <v>381.89</v>
      </c>
      <c r="AP6" s="18">
        <v>462.85</v>
      </c>
      <c r="AQ6" s="29">
        <v>478.21</v>
      </c>
      <c r="AR6" s="28">
        <v>1156.24</v>
      </c>
      <c r="AS6" s="18">
        <v>550.85</v>
      </c>
      <c r="AT6" s="18">
        <v>570.4</v>
      </c>
      <c r="AU6" s="18">
        <v>560.79999999999995</v>
      </c>
      <c r="AV6" s="18">
        <v>521.36</v>
      </c>
      <c r="AW6" s="29">
        <v>568.76</v>
      </c>
      <c r="AX6" s="28">
        <v>199.17</v>
      </c>
      <c r="AY6" s="29">
        <v>381.27</v>
      </c>
    </row>
    <row r="7" spans="1:51" x14ac:dyDescent="0.25">
      <c r="A7" s="22" t="s">
        <v>9</v>
      </c>
      <c r="B7" s="26">
        <v>43678.22</v>
      </c>
      <c r="C7" s="19">
        <v>45826.04</v>
      </c>
      <c r="D7" s="19">
        <v>47220.06</v>
      </c>
      <c r="E7" s="19">
        <v>47447.59</v>
      </c>
      <c r="F7" s="19">
        <v>46049.23</v>
      </c>
      <c r="G7" s="27">
        <v>44124.21</v>
      </c>
      <c r="H7" s="26">
        <v>4675.24</v>
      </c>
      <c r="I7" s="19">
        <v>3827.18</v>
      </c>
      <c r="J7" s="19">
        <v>3920.28</v>
      </c>
      <c r="K7" s="19">
        <v>4247.38</v>
      </c>
      <c r="L7" s="19">
        <v>4824.3900000000003</v>
      </c>
      <c r="M7" s="27">
        <v>7242.2</v>
      </c>
      <c r="N7" s="26">
        <v>2806.72</v>
      </c>
      <c r="O7" s="19">
        <v>2398.2399999999998</v>
      </c>
      <c r="P7" s="19">
        <v>2370.42</v>
      </c>
      <c r="Q7" s="19">
        <v>2682</v>
      </c>
      <c r="R7" s="19">
        <v>3615.28</v>
      </c>
      <c r="S7" s="27">
        <v>3584.55</v>
      </c>
      <c r="T7" s="26">
        <v>5390.89</v>
      </c>
      <c r="U7" s="19">
        <v>5618.12</v>
      </c>
      <c r="V7" s="19">
        <v>4768.2299999999996</v>
      </c>
      <c r="W7" s="19">
        <v>4450.6099999999997</v>
      </c>
      <c r="X7" s="19">
        <v>4331.71</v>
      </c>
      <c r="Y7" s="27">
        <v>4046.05</v>
      </c>
      <c r="Z7" s="26">
        <v>1266.19</v>
      </c>
      <c r="AA7" s="19">
        <v>1319.13</v>
      </c>
      <c r="AB7" s="19">
        <v>1336.61</v>
      </c>
      <c r="AC7" s="19">
        <v>1324.26</v>
      </c>
      <c r="AD7" s="19">
        <v>1288.04</v>
      </c>
      <c r="AE7" s="27">
        <v>1298.56</v>
      </c>
      <c r="AF7" s="26">
        <v>20898.72</v>
      </c>
      <c r="AG7" s="19">
        <v>20205.349999999999</v>
      </c>
      <c r="AH7" s="19">
        <v>18994.62</v>
      </c>
      <c r="AI7" s="19">
        <v>17481.55</v>
      </c>
      <c r="AJ7" s="19">
        <v>17418.349999999999</v>
      </c>
      <c r="AK7" s="27">
        <v>17628.490000000002</v>
      </c>
      <c r="AL7" s="26">
        <v>442.2</v>
      </c>
      <c r="AM7" s="19">
        <v>841.5</v>
      </c>
      <c r="AN7" s="19">
        <v>889.71</v>
      </c>
      <c r="AO7" s="19">
        <v>951.28</v>
      </c>
      <c r="AP7" s="19">
        <v>1036.6199999999999</v>
      </c>
      <c r="AQ7" s="27">
        <v>1070.8599999999999</v>
      </c>
      <c r="AR7" s="26">
        <v>3530.48</v>
      </c>
      <c r="AS7" s="19">
        <v>2595.41</v>
      </c>
      <c r="AT7" s="19">
        <v>2753.51</v>
      </c>
      <c r="AU7" s="19">
        <v>2793.32</v>
      </c>
      <c r="AV7" s="19">
        <v>2831.29</v>
      </c>
      <c r="AW7" s="27">
        <v>2838.48</v>
      </c>
      <c r="AX7" s="26">
        <v>264.33999999999997</v>
      </c>
      <c r="AY7" s="27">
        <v>349.59</v>
      </c>
    </row>
    <row r="8" spans="1:51" x14ac:dyDescent="0.25">
      <c r="A8" s="23" t="s">
        <v>10</v>
      </c>
      <c r="B8" s="28">
        <v>3324.32</v>
      </c>
      <c r="C8" s="18">
        <v>3444.21</v>
      </c>
      <c r="D8" s="18">
        <v>3574</v>
      </c>
      <c r="E8" s="18">
        <v>3752.61</v>
      </c>
      <c r="F8" s="18">
        <v>3729.34</v>
      </c>
      <c r="G8" s="29">
        <v>3860.89</v>
      </c>
      <c r="H8" s="28">
        <v>287.19</v>
      </c>
      <c r="I8" s="18">
        <v>288.70999999999998</v>
      </c>
      <c r="J8" s="18">
        <v>330.02</v>
      </c>
      <c r="K8" s="18">
        <v>200</v>
      </c>
      <c r="L8" s="18">
        <v>271.02</v>
      </c>
      <c r="M8" s="29">
        <v>348.25</v>
      </c>
      <c r="N8" s="28">
        <v>131.78</v>
      </c>
      <c r="O8" s="18">
        <v>154.63999999999999</v>
      </c>
      <c r="P8" s="18">
        <v>162.74</v>
      </c>
      <c r="Q8" s="18">
        <v>168.92</v>
      </c>
      <c r="R8" s="18">
        <v>208.56</v>
      </c>
      <c r="S8" s="29">
        <v>304.88</v>
      </c>
      <c r="T8" s="28">
        <v>516.25</v>
      </c>
      <c r="U8" s="18">
        <v>553.80999999999995</v>
      </c>
      <c r="V8" s="18">
        <v>498.99</v>
      </c>
      <c r="W8" s="18">
        <v>399.6</v>
      </c>
      <c r="X8" s="18">
        <v>199.55</v>
      </c>
      <c r="Y8" s="29">
        <v>211.92</v>
      </c>
      <c r="Z8" s="28">
        <v>24.26</v>
      </c>
      <c r="AA8" s="18">
        <v>23.78</v>
      </c>
      <c r="AB8" s="18">
        <v>23.16</v>
      </c>
      <c r="AC8" s="18">
        <v>21.73</v>
      </c>
      <c r="AD8" s="18">
        <v>22.63</v>
      </c>
      <c r="AE8" s="29">
        <v>22.63</v>
      </c>
      <c r="AF8" s="28">
        <v>1035.03</v>
      </c>
      <c r="AG8" s="18">
        <v>974.78</v>
      </c>
      <c r="AH8" s="18">
        <v>959.67</v>
      </c>
      <c r="AI8" s="18">
        <v>857.73</v>
      </c>
      <c r="AJ8" s="18">
        <v>835.43</v>
      </c>
      <c r="AK8" s="29">
        <v>848.57</v>
      </c>
      <c r="AL8" s="28">
        <v>35.28</v>
      </c>
      <c r="AM8" s="18">
        <v>30.41</v>
      </c>
      <c r="AN8" s="18">
        <v>69.08</v>
      </c>
      <c r="AO8" s="18">
        <v>61.7</v>
      </c>
      <c r="AP8" s="18">
        <v>64.8</v>
      </c>
      <c r="AQ8" s="29">
        <v>64.040000000000006</v>
      </c>
      <c r="AR8" s="28">
        <v>2.21</v>
      </c>
      <c r="AS8" s="18">
        <v>4.8899999999999997</v>
      </c>
      <c r="AT8" s="18">
        <v>15.86</v>
      </c>
      <c r="AU8" s="18">
        <v>15.9</v>
      </c>
      <c r="AV8" s="18">
        <v>17.62</v>
      </c>
      <c r="AW8" s="29">
        <v>18.190000000000001</v>
      </c>
      <c r="AX8" s="28">
        <v>6.24</v>
      </c>
      <c r="AY8" s="29">
        <v>9.76</v>
      </c>
    </row>
    <row r="9" spans="1:51" x14ac:dyDescent="0.25">
      <c r="A9" s="22" t="s">
        <v>11</v>
      </c>
      <c r="B9" s="26">
        <v>59542.400000000001</v>
      </c>
      <c r="C9" s="19">
        <v>63121.97</v>
      </c>
      <c r="D9" s="19">
        <v>63337.35</v>
      </c>
      <c r="E9" s="19">
        <v>65361.32</v>
      </c>
      <c r="F9" s="19">
        <v>63080.01</v>
      </c>
      <c r="G9" s="27">
        <v>62392.49</v>
      </c>
      <c r="H9" s="26">
        <v>7911.38</v>
      </c>
      <c r="I9" s="19">
        <v>6375.88</v>
      </c>
      <c r="J9" s="19">
        <v>7582.6</v>
      </c>
      <c r="K9" s="19">
        <v>6365.54</v>
      </c>
      <c r="L9" s="19">
        <v>7872.51</v>
      </c>
      <c r="M9" s="27">
        <v>9892.2099999999991</v>
      </c>
      <c r="N9" s="26">
        <v>3110.45</v>
      </c>
      <c r="O9" s="19">
        <v>2263.21</v>
      </c>
      <c r="P9" s="19">
        <v>2561.14</v>
      </c>
      <c r="Q9" s="19">
        <v>1673.53</v>
      </c>
      <c r="R9" s="19">
        <v>3253.42</v>
      </c>
      <c r="S9" s="27">
        <v>2730.71</v>
      </c>
      <c r="T9" s="26">
        <v>4752.84</v>
      </c>
      <c r="U9" s="19">
        <v>4566.17</v>
      </c>
      <c r="V9" s="19">
        <v>3819.13</v>
      </c>
      <c r="W9" s="19">
        <v>3270.18</v>
      </c>
      <c r="X9" s="19">
        <v>3303.6</v>
      </c>
      <c r="Y9" s="27">
        <v>2756.77</v>
      </c>
      <c r="Z9" s="26">
        <v>1229.25</v>
      </c>
      <c r="AA9" s="19">
        <v>1230.58</v>
      </c>
      <c r="AB9" s="19">
        <v>1222.78</v>
      </c>
      <c r="AC9" s="19">
        <v>1198.46</v>
      </c>
      <c r="AD9" s="19">
        <v>1199.8399999999999</v>
      </c>
      <c r="AE9" s="27">
        <v>1334.18</v>
      </c>
      <c r="AF9" s="26">
        <v>10847.45</v>
      </c>
      <c r="AG9" s="19">
        <v>9728.76</v>
      </c>
      <c r="AH9" s="19">
        <v>9258.0400000000009</v>
      </c>
      <c r="AI9" s="19">
        <v>8433.73</v>
      </c>
      <c r="AJ9" s="19">
        <v>7589.35</v>
      </c>
      <c r="AK9" s="27">
        <v>7248.09</v>
      </c>
      <c r="AL9" s="26">
        <v>384.59</v>
      </c>
      <c r="AM9" s="19">
        <v>168.45</v>
      </c>
      <c r="AN9" s="19">
        <v>161.85</v>
      </c>
      <c r="AO9" s="19">
        <v>174.69</v>
      </c>
      <c r="AP9" s="19">
        <v>156.97</v>
      </c>
      <c r="AQ9" s="27">
        <v>177.24</v>
      </c>
      <c r="AR9" s="26">
        <v>149.72999999999999</v>
      </c>
      <c r="AS9" s="19">
        <v>156.34</v>
      </c>
      <c r="AT9" s="19">
        <v>182.01</v>
      </c>
      <c r="AU9" s="19">
        <v>160.80000000000001</v>
      </c>
      <c r="AV9" s="19">
        <v>169</v>
      </c>
      <c r="AW9" s="27">
        <v>160.85</v>
      </c>
      <c r="AX9" s="26">
        <v>187.87</v>
      </c>
      <c r="AY9" s="27">
        <v>375.92</v>
      </c>
    </row>
    <row r="10" spans="1:51" x14ac:dyDescent="0.25">
      <c r="A10" s="23" t="s">
        <v>12</v>
      </c>
      <c r="B10" s="28">
        <v>2116.88</v>
      </c>
      <c r="C10" s="18">
        <v>2367.4499999999998</v>
      </c>
      <c r="D10" s="18">
        <v>2351.0500000000002</v>
      </c>
      <c r="E10" s="18">
        <v>2367.34</v>
      </c>
      <c r="F10" s="18">
        <v>2270.73</v>
      </c>
      <c r="G10" s="29">
        <v>2170.13</v>
      </c>
      <c r="H10" s="28">
        <v>139.05000000000001</v>
      </c>
      <c r="I10" s="18">
        <v>25.43</v>
      </c>
      <c r="J10" s="18">
        <v>53.61</v>
      </c>
      <c r="K10" s="18">
        <v>47.02</v>
      </c>
      <c r="L10" s="18">
        <v>45.55</v>
      </c>
      <c r="M10" s="29">
        <v>276.10000000000002</v>
      </c>
      <c r="N10" s="28">
        <v>66.12</v>
      </c>
      <c r="O10" s="18">
        <v>102.09</v>
      </c>
      <c r="P10" s="18">
        <v>119.35</v>
      </c>
      <c r="Q10" s="18">
        <v>99.4</v>
      </c>
      <c r="R10" s="18">
        <v>220.35</v>
      </c>
      <c r="S10" s="29">
        <v>100.2</v>
      </c>
      <c r="T10" s="28">
        <v>351.58</v>
      </c>
      <c r="U10" s="18">
        <v>353.4</v>
      </c>
      <c r="V10" s="18">
        <v>317.14</v>
      </c>
      <c r="W10" s="18">
        <v>287.07</v>
      </c>
      <c r="X10" s="18">
        <v>337.1</v>
      </c>
      <c r="Y10" s="29">
        <v>310.43</v>
      </c>
      <c r="Z10" s="28">
        <v>40.82</v>
      </c>
      <c r="AA10" s="18">
        <v>17.649999999999999</v>
      </c>
      <c r="AB10" s="18">
        <v>17.649999999999999</v>
      </c>
      <c r="AC10" s="18">
        <v>27.8</v>
      </c>
      <c r="AD10" s="18">
        <v>24.38</v>
      </c>
      <c r="AE10" s="29">
        <v>26.53</v>
      </c>
      <c r="AF10" s="28">
        <v>1689.82</v>
      </c>
      <c r="AG10" s="18">
        <v>1649.76</v>
      </c>
      <c r="AH10" s="18">
        <v>1561.19</v>
      </c>
      <c r="AI10" s="18">
        <v>1575.57</v>
      </c>
      <c r="AJ10" s="18">
        <v>1546.27</v>
      </c>
      <c r="AK10" s="29">
        <v>1562.04</v>
      </c>
      <c r="AL10" s="28">
        <v>62.05</v>
      </c>
      <c r="AM10" s="18">
        <v>27.51</v>
      </c>
      <c r="AN10" s="18">
        <v>38.28</v>
      </c>
      <c r="AO10" s="18">
        <v>26.58</v>
      </c>
      <c r="AP10" s="18">
        <v>36.24</v>
      </c>
      <c r="AQ10" s="29">
        <v>12.73</v>
      </c>
      <c r="AR10" s="28">
        <v>60.97</v>
      </c>
      <c r="AS10" s="18">
        <v>58.15</v>
      </c>
      <c r="AT10" s="18">
        <v>50.55</v>
      </c>
      <c r="AU10" s="18">
        <v>73.27</v>
      </c>
      <c r="AV10" s="18">
        <v>64.25</v>
      </c>
      <c r="AW10" s="29">
        <v>72.709999999999994</v>
      </c>
      <c r="AX10" s="28">
        <v>8.84</v>
      </c>
      <c r="AY10" s="29">
        <v>12.21</v>
      </c>
    </row>
    <row r="11" spans="1:51" x14ac:dyDescent="0.25">
      <c r="A11" s="22" t="s">
        <v>13</v>
      </c>
      <c r="B11" s="26">
        <v>10147.73</v>
      </c>
      <c r="C11" s="19">
        <v>9961.14</v>
      </c>
      <c r="D11" s="19">
        <v>10645.86</v>
      </c>
      <c r="E11" s="19">
        <v>11115.63</v>
      </c>
      <c r="F11" s="19">
        <v>11010.73</v>
      </c>
      <c r="G11" s="27">
        <v>10406.93</v>
      </c>
      <c r="H11" s="26">
        <v>732.02</v>
      </c>
      <c r="I11" s="19">
        <v>955.68</v>
      </c>
      <c r="J11" s="19">
        <v>985.18</v>
      </c>
      <c r="K11" s="19">
        <v>734.79</v>
      </c>
      <c r="L11" s="19">
        <v>1076.8800000000001</v>
      </c>
      <c r="M11" s="27">
        <v>1656.05</v>
      </c>
      <c r="N11" s="26">
        <v>331.2</v>
      </c>
      <c r="O11" s="19">
        <v>327.06</v>
      </c>
      <c r="P11" s="19">
        <v>299.81</v>
      </c>
      <c r="Q11" s="19">
        <v>468.66</v>
      </c>
      <c r="R11" s="19">
        <v>617.79</v>
      </c>
      <c r="S11" s="27">
        <v>637.49</v>
      </c>
      <c r="T11" s="26">
        <v>833.91</v>
      </c>
      <c r="U11" s="19">
        <v>980.82</v>
      </c>
      <c r="V11" s="19">
        <v>804.15</v>
      </c>
      <c r="W11" s="19">
        <v>768.49</v>
      </c>
      <c r="X11" s="19">
        <v>1002.64</v>
      </c>
      <c r="Y11" s="27">
        <v>792.39</v>
      </c>
      <c r="Z11" s="26">
        <v>114.97</v>
      </c>
      <c r="AA11" s="19">
        <v>109.1</v>
      </c>
      <c r="AB11" s="19">
        <v>115.53</v>
      </c>
      <c r="AC11" s="19">
        <v>119.74</v>
      </c>
      <c r="AD11" s="19">
        <v>118.57</v>
      </c>
      <c r="AE11" s="27">
        <v>125.78</v>
      </c>
      <c r="AF11" s="26">
        <v>3614.17</v>
      </c>
      <c r="AG11" s="19">
        <v>3561.86</v>
      </c>
      <c r="AH11" s="19">
        <v>3672.29</v>
      </c>
      <c r="AI11" s="19">
        <v>3463.52</v>
      </c>
      <c r="AJ11" s="19">
        <v>3433.36</v>
      </c>
      <c r="AK11" s="27">
        <v>3588.91</v>
      </c>
      <c r="AL11" s="26">
        <v>70.650000000000006</v>
      </c>
      <c r="AM11" s="19">
        <v>139.44999999999999</v>
      </c>
      <c r="AN11" s="19">
        <v>105.4</v>
      </c>
      <c r="AO11" s="19">
        <v>114.4</v>
      </c>
      <c r="AP11" s="19">
        <v>132.57</v>
      </c>
      <c r="AQ11" s="27">
        <v>132.83000000000001</v>
      </c>
      <c r="AR11" s="26">
        <v>362.57</v>
      </c>
      <c r="AS11" s="19">
        <v>71.650000000000006</v>
      </c>
      <c r="AT11" s="19">
        <v>62.55</v>
      </c>
      <c r="AU11" s="19">
        <v>70.97</v>
      </c>
      <c r="AV11" s="19">
        <v>65.12</v>
      </c>
      <c r="AW11" s="27">
        <v>58.15</v>
      </c>
      <c r="AX11" s="26">
        <v>117.23</v>
      </c>
      <c r="AY11" s="27">
        <v>134.30000000000001</v>
      </c>
    </row>
    <row r="12" spans="1:51" x14ac:dyDescent="0.25">
      <c r="A12" s="23" t="s">
        <v>14</v>
      </c>
      <c r="B12" s="28">
        <v>18919.59</v>
      </c>
      <c r="C12" s="18">
        <v>19664.490000000002</v>
      </c>
      <c r="D12" s="18">
        <v>20556.14</v>
      </c>
      <c r="E12" s="18">
        <v>21475.34</v>
      </c>
      <c r="F12" s="18">
        <v>19530.53</v>
      </c>
      <c r="G12" s="29">
        <v>18672.07</v>
      </c>
      <c r="H12" s="28">
        <v>1133.76</v>
      </c>
      <c r="I12" s="18">
        <v>818.06</v>
      </c>
      <c r="J12" s="18">
        <v>1066.24</v>
      </c>
      <c r="K12" s="18">
        <v>1138.25</v>
      </c>
      <c r="L12" s="18">
        <v>1868.58</v>
      </c>
      <c r="M12" s="29">
        <v>2737.72</v>
      </c>
      <c r="N12" s="28">
        <v>703.55</v>
      </c>
      <c r="O12" s="18">
        <v>907.9</v>
      </c>
      <c r="P12" s="18">
        <v>929.23</v>
      </c>
      <c r="Q12" s="18">
        <v>750.29</v>
      </c>
      <c r="R12" s="18">
        <v>1136.69</v>
      </c>
      <c r="S12" s="29">
        <v>1149.98</v>
      </c>
      <c r="T12" s="28">
        <v>2866.35</v>
      </c>
      <c r="U12" s="18">
        <v>2987.91</v>
      </c>
      <c r="V12" s="18">
        <v>2140.96</v>
      </c>
      <c r="W12" s="18">
        <v>1875.19</v>
      </c>
      <c r="X12" s="18">
        <v>2143.13</v>
      </c>
      <c r="Y12" s="29">
        <v>2398.56</v>
      </c>
      <c r="Z12" s="28">
        <v>335.51</v>
      </c>
      <c r="AA12" s="18">
        <v>330.77</v>
      </c>
      <c r="AB12" s="18">
        <v>441.42</v>
      </c>
      <c r="AC12" s="18">
        <v>511.86</v>
      </c>
      <c r="AD12" s="18">
        <v>553.83000000000004</v>
      </c>
      <c r="AE12" s="29">
        <v>568.97</v>
      </c>
      <c r="AF12" s="28">
        <v>21302.37</v>
      </c>
      <c r="AG12" s="18">
        <v>21056.18</v>
      </c>
      <c r="AH12" s="18">
        <v>19806.189999999999</v>
      </c>
      <c r="AI12" s="18">
        <v>18653.939999999999</v>
      </c>
      <c r="AJ12" s="18">
        <v>18278.73</v>
      </c>
      <c r="AK12" s="29">
        <v>18669.900000000001</v>
      </c>
      <c r="AL12" s="28">
        <v>447.78</v>
      </c>
      <c r="AM12" s="18">
        <v>453.99</v>
      </c>
      <c r="AN12" s="18">
        <v>552.55999999999995</v>
      </c>
      <c r="AO12" s="18">
        <v>556.59</v>
      </c>
      <c r="AP12" s="18">
        <v>609.41</v>
      </c>
      <c r="AQ12" s="29">
        <v>595.63</v>
      </c>
      <c r="AR12" s="28">
        <v>856.08</v>
      </c>
      <c r="AS12" s="18">
        <v>587.02</v>
      </c>
      <c r="AT12" s="18">
        <v>634.27</v>
      </c>
      <c r="AU12" s="18">
        <v>653.54</v>
      </c>
      <c r="AV12" s="18">
        <v>661.09</v>
      </c>
      <c r="AW12" s="29">
        <v>665.12</v>
      </c>
      <c r="AX12" s="28">
        <v>91.06</v>
      </c>
      <c r="AY12" s="29">
        <v>174.4</v>
      </c>
    </row>
    <row r="13" spans="1:51" x14ac:dyDescent="0.25">
      <c r="A13" s="22" t="s">
        <v>15</v>
      </c>
      <c r="B13" s="26">
        <v>26871.05</v>
      </c>
      <c r="C13" s="19">
        <v>26726.16</v>
      </c>
      <c r="D13" s="19">
        <v>26235.71</v>
      </c>
      <c r="E13" s="19">
        <v>26656.87</v>
      </c>
      <c r="F13" s="19">
        <v>24528.03</v>
      </c>
      <c r="G13" s="27">
        <v>24894.13</v>
      </c>
      <c r="H13" s="26">
        <v>1736.5</v>
      </c>
      <c r="I13" s="19">
        <v>1367.64</v>
      </c>
      <c r="J13" s="19">
        <v>1877.96</v>
      </c>
      <c r="K13" s="19">
        <v>1846.4</v>
      </c>
      <c r="L13" s="19">
        <v>2233.86</v>
      </c>
      <c r="M13" s="27">
        <v>2617.67</v>
      </c>
      <c r="N13" s="26">
        <v>1102.6099999999999</v>
      </c>
      <c r="O13" s="19">
        <v>1078.96</v>
      </c>
      <c r="P13" s="19">
        <v>878.08</v>
      </c>
      <c r="Q13" s="19">
        <v>1142.22</v>
      </c>
      <c r="R13" s="19">
        <v>1601.16</v>
      </c>
      <c r="S13" s="27">
        <v>763.62</v>
      </c>
      <c r="T13" s="26">
        <v>1534.44</v>
      </c>
      <c r="U13" s="19">
        <v>1653.36</v>
      </c>
      <c r="V13" s="19">
        <v>1231.92</v>
      </c>
      <c r="W13" s="19">
        <v>1032.3</v>
      </c>
      <c r="X13" s="19">
        <v>1085.3699999999999</v>
      </c>
      <c r="Y13" s="27">
        <v>1373.89</v>
      </c>
      <c r="Z13" s="26">
        <v>219.17</v>
      </c>
      <c r="AA13" s="19">
        <v>211.09</v>
      </c>
      <c r="AB13" s="19">
        <v>215.73</v>
      </c>
      <c r="AC13" s="19">
        <v>190.14</v>
      </c>
      <c r="AD13" s="19">
        <v>204.25</v>
      </c>
      <c r="AE13" s="27">
        <v>201.8</v>
      </c>
      <c r="AF13" s="26">
        <v>3358.34</v>
      </c>
      <c r="AG13" s="19">
        <v>3263.46</v>
      </c>
      <c r="AH13" s="19">
        <v>3222.85</v>
      </c>
      <c r="AI13" s="19">
        <v>2880.09</v>
      </c>
      <c r="AJ13" s="19">
        <v>2733.61</v>
      </c>
      <c r="AK13" s="27">
        <v>2789.01</v>
      </c>
      <c r="AL13" s="26">
        <v>231.3</v>
      </c>
      <c r="AM13" s="19">
        <v>196.54</v>
      </c>
      <c r="AN13" s="19">
        <v>179.86</v>
      </c>
      <c r="AO13" s="19">
        <v>157.72</v>
      </c>
      <c r="AP13" s="19">
        <v>179.01</v>
      </c>
      <c r="AQ13" s="27">
        <v>142.83000000000001</v>
      </c>
      <c r="AR13" s="26">
        <v>155.19</v>
      </c>
      <c r="AS13" s="19">
        <v>85.05</v>
      </c>
      <c r="AT13" s="19">
        <v>128.56</v>
      </c>
      <c r="AU13" s="19">
        <v>146.13</v>
      </c>
      <c r="AV13" s="19">
        <v>142.63999999999999</v>
      </c>
      <c r="AW13" s="27">
        <v>147.43</v>
      </c>
      <c r="AX13" s="26">
        <v>10.52</v>
      </c>
      <c r="AY13" s="27">
        <v>115.01</v>
      </c>
    </row>
    <row r="14" spans="1:51" x14ac:dyDescent="0.25">
      <c r="A14" s="23" t="s">
        <v>16</v>
      </c>
      <c r="B14" s="28">
        <v>71825.78</v>
      </c>
      <c r="C14" s="18">
        <v>72786.87</v>
      </c>
      <c r="D14" s="18">
        <v>72119.72</v>
      </c>
      <c r="E14" s="18">
        <v>73995.41</v>
      </c>
      <c r="F14" s="18">
        <v>72905.25</v>
      </c>
      <c r="G14" s="29">
        <v>71142.039999999994</v>
      </c>
      <c r="H14" s="28">
        <v>6064.4</v>
      </c>
      <c r="I14" s="18">
        <v>5610.15</v>
      </c>
      <c r="J14" s="18">
        <v>6472.97</v>
      </c>
      <c r="K14" s="18">
        <v>4289.42</v>
      </c>
      <c r="L14" s="18">
        <v>5252.39</v>
      </c>
      <c r="M14" s="29">
        <v>6696.89</v>
      </c>
      <c r="N14" s="28">
        <v>1115.8800000000001</v>
      </c>
      <c r="O14" s="18">
        <v>1217.5899999999999</v>
      </c>
      <c r="P14" s="18">
        <v>1513.6</v>
      </c>
      <c r="Q14" s="18">
        <v>1457.15</v>
      </c>
      <c r="R14" s="18">
        <v>1561.87</v>
      </c>
      <c r="S14" s="29">
        <v>2337.33</v>
      </c>
      <c r="T14" s="28">
        <v>1364.29</v>
      </c>
      <c r="U14" s="18">
        <v>1290.81</v>
      </c>
      <c r="V14" s="18">
        <v>1047.82</v>
      </c>
      <c r="W14" s="18">
        <v>1156.17</v>
      </c>
      <c r="X14" s="18">
        <v>1612.68</v>
      </c>
      <c r="Y14" s="29">
        <v>1436.55</v>
      </c>
      <c r="Z14" s="28">
        <v>281.7</v>
      </c>
      <c r="AA14" s="18">
        <v>305.14999999999998</v>
      </c>
      <c r="AB14" s="18">
        <v>305.19</v>
      </c>
      <c r="AC14" s="18">
        <v>121.69</v>
      </c>
      <c r="AD14" s="18">
        <v>96.85</v>
      </c>
      <c r="AE14" s="29">
        <v>82.79</v>
      </c>
      <c r="AF14" s="28">
        <v>1673.43</v>
      </c>
      <c r="AG14" s="18">
        <v>1463.1</v>
      </c>
      <c r="AH14" s="18">
        <v>1492.27</v>
      </c>
      <c r="AI14" s="18">
        <v>1142.5</v>
      </c>
      <c r="AJ14" s="18">
        <v>932.38</v>
      </c>
      <c r="AK14" s="29">
        <v>964.7</v>
      </c>
      <c r="AL14" s="28">
        <v>113.29</v>
      </c>
      <c r="AM14" s="18">
        <v>125.44</v>
      </c>
      <c r="AN14" s="18">
        <v>82.84</v>
      </c>
      <c r="AO14" s="18">
        <v>150.88</v>
      </c>
      <c r="AP14" s="18">
        <v>91.4</v>
      </c>
      <c r="AQ14" s="29">
        <v>100.36</v>
      </c>
      <c r="AR14" s="28">
        <v>37.21</v>
      </c>
      <c r="AS14" s="18">
        <v>34.51</v>
      </c>
      <c r="AT14" s="18">
        <v>39.93</v>
      </c>
      <c r="AU14" s="18">
        <v>39.93</v>
      </c>
      <c r="AV14" s="18">
        <v>37.04</v>
      </c>
      <c r="AW14" s="29">
        <v>37.04</v>
      </c>
      <c r="AX14" s="28">
        <v>166.76</v>
      </c>
      <c r="AY14" s="29">
        <v>591.59</v>
      </c>
    </row>
    <row r="15" spans="1:51" x14ac:dyDescent="0.25">
      <c r="A15" s="22" t="s">
        <v>17</v>
      </c>
      <c r="B15" s="26">
        <v>42510.21</v>
      </c>
      <c r="C15" s="19">
        <v>43450.3</v>
      </c>
      <c r="D15" s="19">
        <v>44702.95</v>
      </c>
      <c r="E15" s="19">
        <v>45654.95</v>
      </c>
      <c r="F15" s="19">
        <v>45662.3</v>
      </c>
      <c r="G15" s="27">
        <v>44796.85</v>
      </c>
      <c r="H15" s="26">
        <v>2490.9</v>
      </c>
      <c r="I15" s="19">
        <v>2993.13</v>
      </c>
      <c r="J15" s="19">
        <v>3278.9</v>
      </c>
      <c r="K15" s="19">
        <v>3466.1</v>
      </c>
      <c r="L15" s="19">
        <v>3843.71</v>
      </c>
      <c r="M15" s="27">
        <v>6234.74</v>
      </c>
      <c r="N15" s="26">
        <v>822.55</v>
      </c>
      <c r="O15" s="19">
        <v>1006.09</v>
      </c>
      <c r="P15" s="19">
        <v>1183.74</v>
      </c>
      <c r="Q15" s="19">
        <v>1400.92</v>
      </c>
      <c r="R15" s="19">
        <v>2018.23</v>
      </c>
      <c r="S15" s="27">
        <v>1545.04</v>
      </c>
      <c r="T15" s="26">
        <v>4989.3900000000003</v>
      </c>
      <c r="U15" s="19">
        <v>5109.1400000000003</v>
      </c>
      <c r="V15" s="19">
        <v>4452.6000000000004</v>
      </c>
      <c r="W15" s="19">
        <v>3818.71</v>
      </c>
      <c r="X15" s="19">
        <v>3397.22</v>
      </c>
      <c r="Y15" s="27">
        <v>3297.35</v>
      </c>
      <c r="Z15" s="26">
        <v>919.76</v>
      </c>
      <c r="AA15" s="19">
        <v>898.81</v>
      </c>
      <c r="AB15" s="19">
        <v>953.99</v>
      </c>
      <c r="AC15" s="19">
        <v>985.96</v>
      </c>
      <c r="AD15" s="19">
        <v>975.36</v>
      </c>
      <c r="AE15" s="27">
        <v>1025.24</v>
      </c>
      <c r="AF15" s="26">
        <v>12283.31</v>
      </c>
      <c r="AG15" s="19">
        <v>10926.91</v>
      </c>
      <c r="AH15" s="19">
        <v>10124.34</v>
      </c>
      <c r="AI15" s="19">
        <v>9062.19</v>
      </c>
      <c r="AJ15" s="19">
        <v>8401.51</v>
      </c>
      <c r="AK15" s="27">
        <v>7488.01</v>
      </c>
      <c r="AL15" s="26">
        <v>99.3</v>
      </c>
      <c r="AM15" s="19">
        <v>85.58</v>
      </c>
      <c r="AN15" s="19">
        <v>77.52</v>
      </c>
      <c r="AO15" s="19">
        <v>68.12</v>
      </c>
      <c r="AP15" s="19">
        <v>111.28</v>
      </c>
      <c r="AQ15" s="27">
        <v>117.48</v>
      </c>
      <c r="AR15" s="26">
        <v>86.98</v>
      </c>
      <c r="AS15" s="19">
        <v>105.04</v>
      </c>
      <c r="AT15" s="19">
        <v>57.31</v>
      </c>
      <c r="AU15" s="19">
        <v>55.51</v>
      </c>
      <c r="AV15" s="19">
        <v>59.71</v>
      </c>
      <c r="AW15" s="27">
        <v>54.69</v>
      </c>
      <c r="AX15" s="26">
        <v>67.989999999999995</v>
      </c>
      <c r="AY15" s="27">
        <v>257.33999999999997</v>
      </c>
    </row>
    <row r="16" spans="1:51" x14ac:dyDescent="0.25">
      <c r="A16" s="23" t="s">
        <v>18</v>
      </c>
      <c r="B16" s="28">
        <v>30651.08</v>
      </c>
      <c r="C16" s="18">
        <v>30824.639999999999</v>
      </c>
      <c r="D16" s="18">
        <v>31953.34</v>
      </c>
      <c r="E16" s="18">
        <v>30716.03</v>
      </c>
      <c r="F16" s="18">
        <v>30401.91</v>
      </c>
      <c r="G16" s="29">
        <v>29774.27</v>
      </c>
      <c r="H16" s="28">
        <v>1313.63</v>
      </c>
      <c r="I16" s="18">
        <v>1023.53</v>
      </c>
      <c r="J16" s="18">
        <v>1361.95</v>
      </c>
      <c r="K16" s="18">
        <v>1240.68</v>
      </c>
      <c r="L16" s="18">
        <v>1390.95</v>
      </c>
      <c r="M16" s="29">
        <v>2594.62</v>
      </c>
      <c r="N16" s="28">
        <v>527.24</v>
      </c>
      <c r="O16" s="18">
        <v>373.4</v>
      </c>
      <c r="P16" s="18">
        <v>593.28</v>
      </c>
      <c r="Q16" s="18">
        <v>462.33</v>
      </c>
      <c r="R16" s="18">
        <v>952.78</v>
      </c>
      <c r="S16" s="29">
        <v>716.51</v>
      </c>
      <c r="T16" s="28">
        <v>1780.53</v>
      </c>
      <c r="U16" s="18">
        <v>2142.16</v>
      </c>
      <c r="V16" s="18">
        <v>1612.82</v>
      </c>
      <c r="W16" s="18">
        <v>1414.54</v>
      </c>
      <c r="X16" s="18">
        <v>1445.74</v>
      </c>
      <c r="Y16" s="29">
        <v>1537.56</v>
      </c>
      <c r="Z16" s="28">
        <v>374.84</v>
      </c>
      <c r="AA16" s="18">
        <v>403.84</v>
      </c>
      <c r="AB16" s="18">
        <v>380.2</v>
      </c>
      <c r="AC16" s="18">
        <v>445.29</v>
      </c>
      <c r="AD16" s="18">
        <v>485.62</v>
      </c>
      <c r="AE16" s="29">
        <v>502.81</v>
      </c>
      <c r="AF16" s="28">
        <v>9564.86</v>
      </c>
      <c r="AG16" s="18">
        <v>8843.7000000000007</v>
      </c>
      <c r="AH16" s="18">
        <v>8170.01</v>
      </c>
      <c r="AI16" s="18">
        <v>7642.81</v>
      </c>
      <c r="AJ16" s="18">
        <v>7375.63</v>
      </c>
      <c r="AK16" s="29">
        <v>7193.26</v>
      </c>
      <c r="AL16" s="28">
        <v>208.46</v>
      </c>
      <c r="AM16" s="18">
        <v>158.59</v>
      </c>
      <c r="AN16" s="18">
        <v>172.33</v>
      </c>
      <c r="AO16" s="18">
        <v>174.77</v>
      </c>
      <c r="AP16" s="18">
        <v>175.33</v>
      </c>
      <c r="AQ16" s="29">
        <v>203.76</v>
      </c>
      <c r="AR16" s="28">
        <v>242.94</v>
      </c>
      <c r="AS16" s="18">
        <v>181.83</v>
      </c>
      <c r="AT16" s="18">
        <v>159.49</v>
      </c>
      <c r="AU16" s="18">
        <v>162.22999999999999</v>
      </c>
      <c r="AV16" s="18">
        <v>169.12</v>
      </c>
      <c r="AW16" s="29">
        <v>166.05</v>
      </c>
      <c r="AX16" s="28">
        <v>102.76</v>
      </c>
      <c r="AY16" s="29">
        <v>144.97</v>
      </c>
    </row>
    <row r="17" spans="1:51" x14ac:dyDescent="0.25">
      <c r="A17" s="22" t="s">
        <v>19</v>
      </c>
      <c r="B17" s="26">
        <v>14854.04</v>
      </c>
      <c r="C17" s="19">
        <v>15570.66</v>
      </c>
      <c r="D17" s="19">
        <v>15747.88</v>
      </c>
      <c r="E17" s="19">
        <v>16029.2</v>
      </c>
      <c r="F17" s="19">
        <v>16542.48</v>
      </c>
      <c r="G17" s="27">
        <v>15971.33</v>
      </c>
      <c r="H17" s="26">
        <v>536.74</v>
      </c>
      <c r="I17" s="19">
        <v>378.08</v>
      </c>
      <c r="J17" s="19">
        <v>688.3</v>
      </c>
      <c r="K17" s="19">
        <v>925.44</v>
      </c>
      <c r="L17" s="19">
        <v>464.91</v>
      </c>
      <c r="M17" s="27">
        <v>1099.27</v>
      </c>
      <c r="N17" s="26">
        <v>1611.97</v>
      </c>
      <c r="O17" s="19">
        <v>1841.26</v>
      </c>
      <c r="P17" s="19">
        <v>2011.68</v>
      </c>
      <c r="Q17" s="19">
        <v>1818.34</v>
      </c>
      <c r="R17" s="19">
        <v>1923.14</v>
      </c>
      <c r="S17" s="27">
        <v>1963.8</v>
      </c>
      <c r="T17" s="26">
        <v>1766.57</v>
      </c>
      <c r="U17" s="19">
        <v>1847.47</v>
      </c>
      <c r="V17" s="19">
        <v>1582.07</v>
      </c>
      <c r="W17" s="19">
        <v>1350.26</v>
      </c>
      <c r="X17" s="19">
        <v>1182.26</v>
      </c>
      <c r="Y17" s="27">
        <v>1131.79</v>
      </c>
      <c r="Z17" s="26">
        <v>46.9</v>
      </c>
      <c r="AA17" s="19">
        <v>51.74</v>
      </c>
      <c r="AB17" s="19">
        <v>44.85</v>
      </c>
      <c r="AC17" s="19">
        <v>47.3</v>
      </c>
      <c r="AD17" s="19">
        <v>82.17</v>
      </c>
      <c r="AE17" s="27">
        <v>97.44</v>
      </c>
      <c r="AF17" s="26">
        <v>6109.61</v>
      </c>
      <c r="AG17" s="19">
        <v>5431.32</v>
      </c>
      <c r="AH17" s="19">
        <v>5080.87</v>
      </c>
      <c r="AI17" s="19">
        <v>4687.53</v>
      </c>
      <c r="AJ17" s="19">
        <v>4706.3</v>
      </c>
      <c r="AK17" s="27">
        <v>4674.1400000000003</v>
      </c>
      <c r="AL17" s="26">
        <v>530.34</v>
      </c>
      <c r="AM17" s="19">
        <v>412.25</v>
      </c>
      <c r="AN17" s="19">
        <v>428.22</v>
      </c>
      <c r="AO17" s="19">
        <v>437.21</v>
      </c>
      <c r="AP17" s="19">
        <v>437.12</v>
      </c>
      <c r="AQ17" s="27">
        <v>319.44</v>
      </c>
      <c r="AR17" s="26">
        <v>79.790000000000006</v>
      </c>
      <c r="AS17" s="19">
        <v>51.85</v>
      </c>
      <c r="AT17" s="19">
        <v>56.35</v>
      </c>
      <c r="AU17" s="19">
        <v>65.5</v>
      </c>
      <c r="AV17" s="19">
        <v>67.97</v>
      </c>
      <c r="AW17" s="27">
        <v>67.959999999999994</v>
      </c>
      <c r="AX17" s="26">
        <v>56.85</v>
      </c>
      <c r="AY17" s="27">
        <v>102.79</v>
      </c>
    </row>
    <row r="18" spans="1:51" x14ac:dyDescent="0.25">
      <c r="A18" s="23" t="s">
        <v>20</v>
      </c>
      <c r="B18" s="28">
        <v>48.09</v>
      </c>
      <c r="C18" s="18">
        <v>58.46</v>
      </c>
      <c r="D18" s="18">
        <v>48.29</v>
      </c>
      <c r="E18" s="18">
        <v>24.85</v>
      </c>
      <c r="F18" s="18">
        <v>32.5</v>
      </c>
      <c r="G18" s="29">
        <v>40.479999999999997</v>
      </c>
      <c r="H18" s="28">
        <v>2.79</v>
      </c>
      <c r="I18" s="18">
        <v>1.28</v>
      </c>
      <c r="J18" s="18">
        <v>0</v>
      </c>
      <c r="K18" s="18">
        <v>0</v>
      </c>
      <c r="L18" s="18">
        <v>0</v>
      </c>
      <c r="M18" s="29">
        <v>0</v>
      </c>
      <c r="N18" s="28">
        <v>1.88</v>
      </c>
      <c r="O18" s="18">
        <v>8.5299999999999994</v>
      </c>
      <c r="P18" s="18">
        <v>12.74</v>
      </c>
      <c r="Q18" s="18">
        <v>23.52</v>
      </c>
      <c r="R18" s="18">
        <v>23.47</v>
      </c>
      <c r="S18" s="29">
        <v>23.5</v>
      </c>
      <c r="T18" s="28">
        <v>12.66</v>
      </c>
      <c r="U18" s="18">
        <v>9.2899999999999991</v>
      </c>
      <c r="V18" s="18">
        <v>2.44</v>
      </c>
      <c r="W18" s="18">
        <v>0.98</v>
      </c>
      <c r="X18" s="18">
        <v>0.93</v>
      </c>
      <c r="Y18" s="29">
        <v>2.94</v>
      </c>
      <c r="Z18" s="28">
        <v>1.24</v>
      </c>
      <c r="AA18" s="18">
        <v>1.1200000000000001</v>
      </c>
      <c r="AB18" s="18">
        <v>0.57999999999999996</v>
      </c>
      <c r="AC18" s="18">
        <v>0.38</v>
      </c>
      <c r="AD18" s="18">
        <v>0.38</v>
      </c>
      <c r="AE18" s="29">
        <v>0.38</v>
      </c>
      <c r="AF18" s="28">
        <v>75.28</v>
      </c>
      <c r="AG18" s="18">
        <v>63.31</v>
      </c>
      <c r="AH18" s="18">
        <v>53.33</v>
      </c>
      <c r="AI18" s="18">
        <v>43.63</v>
      </c>
      <c r="AJ18" s="18">
        <v>39.869999999999997</v>
      </c>
      <c r="AK18" s="29">
        <v>39.72</v>
      </c>
      <c r="AL18" s="28">
        <v>31.98</v>
      </c>
      <c r="AM18" s="18">
        <v>0.03</v>
      </c>
      <c r="AN18" s="18">
        <v>0.14000000000000001</v>
      </c>
      <c r="AO18" s="18">
        <v>0.32</v>
      </c>
      <c r="AP18" s="18">
        <v>0.28999999999999998</v>
      </c>
      <c r="AQ18" s="29">
        <v>0.28999999999999998</v>
      </c>
      <c r="AR18" s="28">
        <v>13.25</v>
      </c>
      <c r="AS18" s="18">
        <v>0</v>
      </c>
      <c r="AT18" s="18">
        <v>3.37</v>
      </c>
      <c r="AU18" s="18">
        <v>0</v>
      </c>
      <c r="AV18" s="18">
        <v>0</v>
      </c>
      <c r="AW18" s="29">
        <v>0</v>
      </c>
      <c r="AX18" s="28">
        <v>0.85</v>
      </c>
      <c r="AY18" s="29">
        <v>0.79</v>
      </c>
    </row>
    <row r="19" spans="1:51" x14ac:dyDescent="0.25">
      <c r="A19" s="22" t="s">
        <v>21</v>
      </c>
      <c r="B19" s="26">
        <v>52758.17</v>
      </c>
      <c r="C19" s="19">
        <v>53745.23</v>
      </c>
      <c r="D19" s="19">
        <v>53032</v>
      </c>
      <c r="E19" s="19">
        <v>52331.88</v>
      </c>
      <c r="F19" s="19">
        <v>51623.43</v>
      </c>
      <c r="G19" s="27">
        <v>50276.52</v>
      </c>
      <c r="H19" s="26">
        <v>2349.02</v>
      </c>
      <c r="I19" s="19">
        <v>2267.9499999999998</v>
      </c>
      <c r="J19" s="19">
        <v>2754.77</v>
      </c>
      <c r="K19" s="19">
        <v>3091.89</v>
      </c>
      <c r="L19" s="19">
        <v>3145.09</v>
      </c>
      <c r="M19" s="27">
        <v>4976.18</v>
      </c>
      <c r="N19" s="26">
        <v>1197.52</v>
      </c>
      <c r="O19" s="19">
        <v>1354.03</v>
      </c>
      <c r="P19" s="19">
        <v>1482.11</v>
      </c>
      <c r="Q19" s="19">
        <v>1462.76</v>
      </c>
      <c r="R19" s="19">
        <v>1839.77</v>
      </c>
      <c r="S19" s="27">
        <v>1584.02</v>
      </c>
      <c r="T19" s="26">
        <v>2580.64</v>
      </c>
      <c r="U19" s="19">
        <v>2486.4699999999998</v>
      </c>
      <c r="V19" s="19">
        <v>1863.31</v>
      </c>
      <c r="W19" s="19">
        <v>1685</v>
      </c>
      <c r="X19" s="19">
        <v>1614.44</v>
      </c>
      <c r="Y19" s="27">
        <v>1737.21</v>
      </c>
      <c r="Z19" s="26">
        <v>436.97</v>
      </c>
      <c r="AA19" s="19">
        <v>471.56</v>
      </c>
      <c r="AB19" s="19">
        <v>498.91</v>
      </c>
      <c r="AC19" s="19">
        <v>623.03</v>
      </c>
      <c r="AD19" s="19">
        <v>676.14</v>
      </c>
      <c r="AE19" s="27">
        <v>660.8</v>
      </c>
      <c r="AF19" s="26">
        <v>6470.89</v>
      </c>
      <c r="AG19" s="19">
        <v>6131.97</v>
      </c>
      <c r="AH19" s="19">
        <v>5692.38</v>
      </c>
      <c r="AI19" s="19">
        <v>5174.84</v>
      </c>
      <c r="AJ19" s="19">
        <v>4880.17</v>
      </c>
      <c r="AK19" s="27">
        <v>4779.33</v>
      </c>
      <c r="AL19" s="26">
        <v>591.32000000000005</v>
      </c>
      <c r="AM19" s="19">
        <v>656.64</v>
      </c>
      <c r="AN19" s="19">
        <v>806.93</v>
      </c>
      <c r="AO19" s="19">
        <v>752.57</v>
      </c>
      <c r="AP19" s="19">
        <v>759.25</v>
      </c>
      <c r="AQ19" s="27">
        <v>791.67</v>
      </c>
      <c r="AR19" s="26">
        <v>350.63</v>
      </c>
      <c r="AS19" s="19">
        <v>408.52</v>
      </c>
      <c r="AT19" s="19">
        <v>371.41</v>
      </c>
      <c r="AU19" s="19">
        <v>394.28</v>
      </c>
      <c r="AV19" s="19">
        <v>305.99</v>
      </c>
      <c r="AW19" s="27">
        <v>529.95000000000005</v>
      </c>
      <c r="AX19" s="26">
        <v>94.76</v>
      </c>
      <c r="AY19" s="27">
        <v>313.06</v>
      </c>
    </row>
    <row r="20" spans="1:51" x14ac:dyDescent="0.25">
      <c r="A20" s="23" t="s">
        <v>22</v>
      </c>
      <c r="B20" s="28">
        <v>7714.86</v>
      </c>
      <c r="C20" s="18">
        <v>7610.49</v>
      </c>
      <c r="D20" s="18">
        <v>7692.22</v>
      </c>
      <c r="E20" s="18">
        <v>7622.62</v>
      </c>
      <c r="F20" s="18">
        <v>7479.62</v>
      </c>
      <c r="G20" s="29">
        <v>7476.23</v>
      </c>
      <c r="H20" s="28">
        <v>492.5</v>
      </c>
      <c r="I20" s="18">
        <v>369.6</v>
      </c>
      <c r="J20" s="18">
        <v>518.99</v>
      </c>
      <c r="K20" s="18">
        <v>728.27</v>
      </c>
      <c r="L20" s="18">
        <v>852.24</v>
      </c>
      <c r="M20" s="29">
        <v>1097.3800000000001</v>
      </c>
      <c r="N20" s="28">
        <v>447.56</v>
      </c>
      <c r="O20" s="18">
        <v>529.59</v>
      </c>
      <c r="P20" s="18">
        <v>537.02</v>
      </c>
      <c r="Q20" s="18">
        <v>430.88</v>
      </c>
      <c r="R20" s="18">
        <v>677.62</v>
      </c>
      <c r="S20" s="29">
        <v>518.36</v>
      </c>
      <c r="T20" s="28">
        <v>692.42</v>
      </c>
      <c r="U20" s="18">
        <v>764.85</v>
      </c>
      <c r="V20" s="18">
        <v>761.37</v>
      </c>
      <c r="W20" s="18">
        <v>757.53</v>
      </c>
      <c r="X20" s="18">
        <v>716.09</v>
      </c>
      <c r="Y20" s="29">
        <v>768.97</v>
      </c>
      <c r="Z20" s="28">
        <v>111.18</v>
      </c>
      <c r="AA20" s="18">
        <v>111.37</v>
      </c>
      <c r="AB20" s="18">
        <v>107.75</v>
      </c>
      <c r="AC20" s="18">
        <v>108.22</v>
      </c>
      <c r="AD20" s="18">
        <v>105.97</v>
      </c>
      <c r="AE20" s="29">
        <v>120.16</v>
      </c>
      <c r="AF20" s="28">
        <v>3110.8</v>
      </c>
      <c r="AG20" s="18">
        <v>2867.94</v>
      </c>
      <c r="AH20" s="18">
        <v>2672.08</v>
      </c>
      <c r="AI20" s="18">
        <v>2484.38</v>
      </c>
      <c r="AJ20" s="18">
        <v>2374.14</v>
      </c>
      <c r="AK20" s="29">
        <v>2309.4899999999998</v>
      </c>
      <c r="AL20" s="28">
        <v>348.4</v>
      </c>
      <c r="AM20" s="18">
        <v>276.18</v>
      </c>
      <c r="AN20" s="18">
        <v>53.76</v>
      </c>
      <c r="AO20" s="18">
        <v>29.38</v>
      </c>
      <c r="AP20" s="18">
        <v>33.78</v>
      </c>
      <c r="AQ20" s="29">
        <v>37.4</v>
      </c>
      <c r="AR20" s="28">
        <v>121.83</v>
      </c>
      <c r="AS20" s="18">
        <v>87.36</v>
      </c>
      <c r="AT20" s="18">
        <v>82.62</v>
      </c>
      <c r="AU20" s="18">
        <v>55.07</v>
      </c>
      <c r="AV20" s="18">
        <v>58.45</v>
      </c>
      <c r="AW20" s="29">
        <v>58.45</v>
      </c>
      <c r="AX20" s="28">
        <v>24.32</v>
      </c>
      <c r="AY20" s="29">
        <v>63.07</v>
      </c>
    </row>
    <row r="21" spans="1:51" x14ac:dyDescent="0.25">
      <c r="A21" s="22" t="s">
        <v>23</v>
      </c>
      <c r="B21" s="26">
        <v>91388.160000000003</v>
      </c>
      <c r="C21" s="19">
        <v>92478.82</v>
      </c>
      <c r="D21" s="19">
        <v>91862.9</v>
      </c>
      <c r="E21" s="19">
        <v>92477.9</v>
      </c>
      <c r="F21" s="19">
        <v>91441.56</v>
      </c>
      <c r="G21" s="27">
        <v>89898.36</v>
      </c>
      <c r="H21" s="26">
        <v>6276.9</v>
      </c>
      <c r="I21" s="19">
        <v>6248.04</v>
      </c>
      <c r="J21" s="19">
        <v>7606.21</v>
      </c>
      <c r="K21" s="19">
        <v>6997.67</v>
      </c>
      <c r="L21" s="19">
        <v>7752.01</v>
      </c>
      <c r="M21" s="27">
        <v>9584.2000000000007</v>
      </c>
      <c r="N21" s="26">
        <v>2345.2600000000002</v>
      </c>
      <c r="O21" s="19">
        <v>2723.99</v>
      </c>
      <c r="P21" s="19">
        <v>2666.72</v>
      </c>
      <c r="Q21" s="19">
        <v>2697.53</v>
      </c>
      <c r="R21" s="19">
        <v>2954.04</v>
      </c>
      <c r="S21" s="27">
        <v>3178.3</v>
      </c>
      <c r="T21" s="26">
        <v>3082.53</v>
      </c>
      <c r="U21" s="19">
        <v>3047.47</v>
      </c>
      <c r="V21" s="19">
        <v>2712.22</v>
      </c>
      <c r="W21" s="19">
        <v>2397.21</v>
      </c>
      <c r="X21" s="19">
        <v>2463.29</v>
      </c>
      <c r="Y21" s="27">
        <v>2253.0700000000002</v>
      </c>
      <c r="Z21" s="26">
        <v>268.45</v>
      </c>
      <c r="AA21" s="19">
        <v>225.57</v>
      </c>
      <c r="AB21" s="19">
        <v>234.43</v>
      </c>
      <c r="AC21" s="19">
        <v>250.8</v>
      </c>
      <c r="AD21" s="19">
        <v>242</v>
      </c>
      <c r="AE21" s="27">
        <v>251.06</v>
      </c>
      <c r="AF21" s="26">
        <v>5470.52</v>
      </c>
      <c r="AG21" s="19">
        <v>4615.26</v>
      </c>
      <c r="AH21" s="19">
        <v>4113.05</v>
      </c>
      <c r="AI21" s="19">
        <v>3484.57</v>
      </c>
      <c r="AJ21" s="19">
        <v>3248.48</v>
      </c>
      <c r="AK21" s="27">
        <v>3239.58</v>
      </c>
      <c r="AL21" s="26">
        <v>275.24</v>
      </c>
      <c r="AM21" s="19">
        <v>205.17</v>
      </c>
      <c r="AN21" s="19">
        <v>248.95</v>
      </c>
      <c r="AO21" s="19">
        <v>208.06</v>
      </c>
      <c r="AP21" s="19">
        <v>228.37</v>
      </c>
      <c r="AQ21" s="27">
        <v>177.68</v>
      </c>
      <c r="AR21" s="26">
        <v>77.84</v>
      </c>
      <c r="AS21" s="19">
        <v>93.92</v>
      </c>
      <c r="AT21" s="19">
        <v>80.69</v>
      </c>
      <c r="AU21" s="19">
        <v>79.2</v>
      </c>
      <c r="AV21" s="19">
        <v>66.36</v>
      </c>
      <c r="AW21" s="27">
        <v>91.97</v>
      </c>
      <c r="AX21" s="26">
        <v>239.9</v>
      </c>
      <c r="AY21" s="27">
        <v>582.71</v>
      </c>
    </row>
    <row r="22" spans="1:51" x14ac:dyDescent="0.25">
      <c r="A22" s="23" t="s">
        <v>24</v>
      </c>
      <c r="B22" s="28">
        <v>41728.300000000003</v>
      </c>
      <c r="C22" s="18">
        <v>43544.5</v>
      </c>
      <c r="D22" s="18">
        <v>44924.54</v>
      </c>
      <c r="E22" s="18">
        <v>47261.63</v>
      </c>
      <c r="F22" s="18">
        <v>47488.41</v>
      </c>
      <c r="G22" s="29">
        <v>45861.49</v>
      </c>
      <c r="H22" s="28">
        <v>3773.66</v>
      </c>
      <c r="I22" s="18">
        <v>3643.55</v>
      </c>
      <c r="J22" s="18">
        <v>3656.93</v>
      </c>
      <c r="K22" s="18">
        <v>3902.32</v>
      </c>
      <c r="L22" s="18">
        <v>4468.13</v>
      </c>
      <c r="M22" s="29">
        <v>6433.99</v>
      </c>
      <c r="N22" s="28">
        <v>1445.23</v>
      </c>
      <c r="O22" s="18">
        <v>1935.63</v>
      </c>
      <c r="P22" s="18">
        <v>2183.13</v>
      </c>
      <c r="Q22" s="18">
        <v>1775.94</v>
      </c>
      <c r="R22" s="18">
        <v>2336.34</v>
      </c>
      <c r="S22" s="29">
        <v>2302.56</v>
      </c>
      <c r="T22" s="28">
        <v>7324.3</v>
      </c>
      <c r="U22" s="18">
        <v>7827.41</v>
      </c>
      <c r="V22" s="18">
        <v>7123.93</v>
      </c>
      <c r="W22" s="18">
        <v>6423.66</v>
      </c>
      <c r="X22" s="18">
        <v>6421.19</v>
      </c>
      <c r="Y22" s="29">
        <v>6175.67</v>
      </c>
      <c r="Z22" s="28">
        <v>259.29000000000002</v>
      </c>
      <c r="AA22" s="18">
        <v>214.56</v>
      </c>
      <c r="AB22" s="18">
        <v>200.23</v>
      </c>
      <c r="AC22" s="18">
        <v>193.32</v>
      </c>
      <c r="AD22" s="18">
        <v>177.94</v>
      </c>
      <c r="AE22" s="29">
        <v>174.58</v>
      </c>
      <c r="AF22" s="28">
        <v>27992.880000000001</v>
      </c>
      <c r="AG22" s="18">
        <v>25803.42</v>
      </c>
      <c r="AH22" s="18">
        <v>24606.38</v>
      </c>
      <c r="AI22" s="18">
        <v>23118.85</v>
      </c>
      <c r="AJ22" s="18">
        <v>21186.42</v>
      </c>
      <c r="AK22" s="29">
        <v>20726.82</v>
      </c>
      <c r="AL22" s="28">
        <v>448.93</v>
      </c>
      <c r="AM22" s="18">
        <v>456.43</v>
      </c>
      <c r="AN22" s="18">
        <v>591.07000000000005</v>
      </c>
      <c r="AO22" s="18">
        <v>479.44</v>
      </c>
      <c r="AP22" s="18">
        <v>478.88</v>
      </c>
      <c r="AQ22" s="29">
        <v>490.74</v>
      </c>
      <c r="AR22" s="28">
        <v>2522.89</v>
      </c>
      <c r="AS22" s="18">
        <v>2085.63</v>
      </c>
      <c r="AT22" s="18">
        <v>2008.73</v>
      </c>
      <c r="AU22" s="18">
        <v>2076.08</v>
      </c>
      <c r="AV22" s="18">
        <v>1955.98</v>
      </c>
      <c r="AW22" s="29">
        <v>1938.5</v>
      </c>
      <c r="AX22" s="28">
        <v>133.05000000000001</v>
      </c>
      <c r="AY22" s="29">
        <v>277.67</v>
      </c>
    </row>
    <row r="23" spans="1:51" x14ac:dyDescent="0.25">
      <c r="A23" s="22" t="s">
        <v>25</v>
      </c>
      <c r="B23" s="26">
        <v>28460.440000000002</v>
      </c>
      <c r="C23" s="19">
        <v>30018.79</v>
      </c>
      <c r="D23" s="19">
        <v>30789.71</v>
      </c>
      <c r="E23" s="19">
        <v>31022.97</v>
      </c>
      <c r="F23" s="19">
        <v>30772.45</v>
      </c>
      <c r="G23" s="27">
        <v>28630.34</v>
      </c>
      <c r="H23" s="26">
        <v>2582.16</v>
      </c>
      <c r="I23" s="19">
        <v>2324.08</v>
      </c>
      <c r="J23" s="19">
        <v>2601.2599999999998</v>
      </c>
      <c r="K23" s="19">
        <v>2603.81</v>
      </c>
      <c r="L23" s="19">
        <v>3108.12</v>
      </c>
      <c r="M23" s="27">
        <v>4464.3099999999995</v>
      </c>
      <c r="N23" s="26">
        <v>2089.4</v>
      </c>
      <c r="O23" s="19">
        <v>2158.11</v>
      </c>
      <c r="P23" s="19">
        <v>2042.8300000000002</v>
      </c>
      <c r="Q23" s="19">
        <v>2132.44</v>
      </c>
      <c r="R23" s="19">
        <v>2392.46</v>
      </c>
      <c r="S23" s="27">
        <v>2703.65</v>
      </c>
      <c r="T23" s="26">
        <v>4881.17</v>
      </c>
      <c r="U23" s="19">
        <v>4855.9399999999996</v>
      </c>
      <c r="V23" s="19">
        <v>3957.8199999999997</v>
      </c>
      <c r="W23" s="19">
        <v>4208.8700000000008</v>
      </c>
      <c r="X23" s="19">
        <v>4260.7</v>
      </c>
      <c r="Y23" s="27">
        <v>4553.5</v>
      </c>
      <c r="Z23" s="26">
        <v>228.35</v>
      </c>
      <c r="AA23" s="19">
        <v>220.49</v>
      </c>
      <c r="AB23" s="19">
        <v>177.55</v>
      </c>
      <c r="AC23" s="19">
        <v>245.92</v>
      </c>
      <c r="AD23" s="19">
        <v>231.69</v>
      </c>
      <c r="AE23" s="27">
        <v>219.99</v>
      </c>
      <c r="AF23" s="26">
        <v>18389.550000000003</v>
      </c>
      <c r="AG23" s="19">
        <v>17511.29</v>
      </c>
      <c r="AH23" s="19">
        <v>16639.190000000002</v>
      </c>
      <c r="AI23" s="19">
        <v>15422.6</v>
      </c>
      <c r="AJ23" s="19">
        <v>14740.45</v>
      </c>
      <c r="AK23" s="27">
        <v>14368.81</v>
      </c>
      <c r="AL23" s="26">
        <v>279.83</v>
      </c>
      <c r="AM23" s="19">
        <v>192.92</v>
      </c>
      <c r="AN23" s="19">
        <v>170.42</v>
      </c>
      <c r="AO23" s="19">
        <v>157.19</v>
      </c>
      <c r="AP23" s="19">
        <v>166.13000000000002</v>
      </c>
      <c r="AQ23" s="27">
        <v>311.71999999999997</v>
      </c>
      <c r="AR23" s="26">
        <v>493.34</v>
      </c>
      <c r="AS23" s="19">
        <v>443.63</v>
      </c>
      <c r="AT23" s="19">
        <v>483.67</v>
      </c>
      <c r="AU23" s="19">
        <v>480.61</v>
      </c>
      <c r="AV23" s="19">
        <v>483.56</v>
      </c>
      <c r="AW23" s="27">
        <v>440.67</v>
      </c>
      <c r="AX23" s="26">
        <v>45.47</v>
      </c>
      <c r="AY23" s="27">
        <v>90.38000000000001</v>
      </c>
    </row>
    <row r="24" spans="1:51" x14ac:dyDescent="0.25">
      <c r="A24" s="23" t="s">
        <v>26</v>
      </c>
      <c r="B24" s="28">
        <v>34973.550000000003</v>
      </c>
      <c r="C24" s="18">
        <v>35239.72</v>
      </c>
      <c r="D24" s="18">
        <v>35009.22</v>
      </c>
      <c r="E24" s="18">
        <v>36043.9</v>
      </c>
      <c r="F24" s="18">
        <v>34544.89</v>
      </c>
      <c r="G24" s="29">
        <v>33884.129999999997</v>
      </c>
      <c r="H24" s="28">
        <v>3128</v>
      </c>
      <c r="I24" s="18">
        <v>3182.59</v>
      </c>
      <c r="J24" s="18">
        <v>3441.62</v>
      </c>
      <c r="K24" s="18">
        <v>3054.23</v>
      </c>
      <c r="L24" s="18">
        <v>4601.87</v>
      </c>
      <c r="M24" s="29">
        <v>5267.6500000000005</v>
      </c>
      <c r="N24" s="28">
        <v>1517.99</v>
      </c>
      <c r="O24" s="18">
        <v>1295.96</v>
      </c>
      <c r="P24" s="18">
        <v>1280.57</v>
      </c>
      <c r="Q24" s="18">
        <v>1304.08</v>
      </c>
      <c r="R24" s="18">
        <v>1424.47</v>
      </c>
      <c r="S24" s="29">
        <v>1555.55</v>
      </c>
      <c r="T24" s="28">
        <v>3114.7</v>
      </c>
      <c r="U24" s="18">
        <v>3051.85</v>
      </c>
      <c r="V24" s="18">
        <v>2374.3500000000004</v>
      </c>
      <c r="W24" s="18">
        <v>2606.5099999999998</v>
      </c>
      <c r="X24" s="18">
        <v>2640.87</v>
      </c>
      <c r="Y24" s="29">
        <v>2685.21</v>
      </c>
      <c r="Z24" s="28">
        <v>195.77</v>
      </c>
      <c r="AA24" s="18">
        <v>177.07</v>
      </c>
      <c r="AB24" s="18">
        <v>189.75</v>
      </c>
      <c r="AC24" s="18">
        <v>196.66</v>
      </c>
      <c r="AD24" s="18">
        <v>187.96</v>
      </c>
      <c r="AE24" s="29">
        <v>186.94</v>
      </c>
      <c r="AF24" s="28">
        <v>9153.630000000001</v>
      </c>
      <c r="AG24" s="18">
        <v>8679.7300000000014</v>
      </c>
      <c r="AH24" s="18">
        <v>8129.8499999999995</v>
      </c>
      <c r="AI24" s="18">
        <v>7386.92</v>
      </c>
      <c r="AJ24" s="18">
        <v>7115.61</v>
      </c>
      <c r="AK24" s="29">
        <v>7005.6100000000006</v>
      </c>
      <c r="AL24" s="28">
        <v>105.51</v>
      </c>
      <c r="AM24" s="18">
        <v>112.82</v>
      </c>
      <c r="AN24" s="18">
        <v>66.39</v>
      </c>
      <c r="AO24" s="18">
        <v>95.66</v>
      </c>
      <c r="AP24" s="18">
        <v>136.4</v>
      </c>
      <c r="AQ24" s="29">
        <v>126.69</v>
      </c>
      <c r="AR24" s="28">
        <v>135.88999999999999</v>
      </c>
      <c r="AS24" s="18">
        <v>102.37</v>
      </c>
      <c r="AT24" s="18">
        <v>96.72</v>
      </c>
      <c r="AU24" s="18">
        <v>103.5</v>
      </c>
      <c r="AV24" s="18">
        <v>103.1</v>
      </c>
      <c r="AW24" s="29">
        <v>118.25999999999999</v>
      </c>
      <c r="AX24" s="28">
        <v>58.839999999999996</v>
      </c>
      <c r="AY24" s="29">
        <v>183.81</v>
      </c>
    </row>
    <row r="25" spans="1:51" x14ac:dyDescent="0.25">
      <c r="A25" s="22" t="s">
        <v>27</v>
      </c>
      <c r="B25" s="26">
        <v>35176.129999999997</v>
      </c>
      <c r="C25" s="19">
        <v>37078.21</v>
      </c>
      <c r="D25" s="19">
        <v>38692.980000000003</v>
      </c>
      <c r="E25" s="19">
        <v>40350.65</v>
      </c>
      <c r="F25" s="19">
        <v>39936.32</v>
      </c>
      <c r="G25" s="27">
        <v>38312.410000000003</v>
      </c>
      <c r="H25" s="26">
        <v>3736.79</v>
      </c>
      <c r="I25" s="19">
        <v>3167.52</v>
      </c>
      <c r="J25" s="19">
        <v>3778.72</v>
      </c>
      <c r="K25" s="19">
        <v>3439.17</v>
      </c>
      <c r="L25" s="19">
        <v>4616.53</v>
      </c>
      <c r="M25" s="27">
        <v>5792.97</v>
      </c>
      <c r="N25" s="26">
        <v>1948.7</v>
      </c>
      <c r="O25" s="19">
        <v>2752.62</v>
      </c>
      <c r="P25" s="19">
        <v>2206.85</v>
      </c>
      <c r="Q25" s="19">
        <v>1657.6</v>
      </c>
      <c r="R25" s="19">
        <v>1889.58</v>
      </c>
      <c r="S25" s="27">
        <v>2464.8200000000002</v>
      </c>
      <c r="T25" s="26">
        <v>2907.65</v>
      </c>
      <c r="U25" s="19">
        <v>3046.61</v>
      </c>
      <c r="V25" s="19">
        <v>2499.0300000000002</v>
      </c>
      <c r="W25" s="19">
        <v>2146.31</v>
      </c>
      <c r="X25" s="19">
        <v>2479.23</v>
      </c>
      <c r="Y25" s="27">
        <v>1920.58</v>
      </c>
      <c r="Z25" s="26">
        <v>155.91</v>
      </c>
      <c r="AA25" s="19">
        <v>157.63</v>
      </c>
      <c r="AB25" s="19">
        <v>165.28</v>
      </c>
      <c r="AC25" s="19">
        <v>164.16</v>
      </c>
      <c r="AD25" s="19">
        <v>171.06</v>
      </c>
      <c r="AE25" s="27">
        <v>150.47999999999999</v>
      </c>
      <c r="AF25" s="26">
        <v>11366.67</v>
      </c>
      <c r="AG25" s="19">
        <v>10269.23</v>
      </c>
      <c r="AH25" s="19">
        <v>9385.57</v>
      </c>
      <c r="AI25" s="19">
        <v>8629.6299999999992</v>
      </c>
      <c r="AJ25" s="19">
        <v>7715.02</v>
      </c>
      <c r="AK25" s="27">
        <v>7845.23</v>
      </c>
      <c r="AL25" s="26">
        <v>333.07</v>
      </c>
      <c r="AM25" s="19">
        <v>201.59</v>
      </c>
      <c r="AN25" s="19">
        <v>143.49</v>
      </c>
      <c r="AO25" s="19">
        <v>110.26</v>
      </c>
      <c r="AP25" s="19">
        <v>117.17</v>
      </c>
      <c r="AQ25" s="27">
        <v>130.22</v>
      </c>
      <c r="AR25" s="26">
        <v>215.95</v>
      </c>
      <c r="AS25" s="19">
        <v>135.4</v>
      </c>
      <c r="AT25" s="19">
        <v>131.91999999999999</v>
      </c>
      <c r="AU25" s="19">
        <v>185.67</v>
      </c>
      <c r="AV25" s="19">
        <v>181.78</v>
      </c>
      <c r="AW25" s="27">
        <v>160.91999999999999</v>
      </c>
      <c r="AX25" s="26">
        <v>158.08000000000001</v>
      </c>
      <c r="AY25" s="27">
        <v>305.51</v>
      </c>
    </row>
    <row r="26" spans="1:51" x14ac:dyDescent="0.25">
      <c r="A26" s="23" t="s">
        <v>28</v>
      </c>
      <c r="B26" s="28">
        <v>19731.349999999999</v>
      </c>
      <c r="C26" s="18">
        <v>20472.72</v>
      </c>
      <c r="D26" s="18">
        <v>20703.830000000002</v>
      </c>
      <c r="E26" s="18">
        <v>21341.42</v>
      </c>
      <c r="F26" s="18">
        <v>20439.25</v>
      </c>
      <c r="G26" s="29">
        <v>20054.98</v>
      </c>
      <c r="H26" s="28">
        <v>346.33</v>
      </c>
      <c r="I26" s="18">
        <v>340.4</v>
      </c>
      <c r="J26" s="18">
        <v>361.08</v>
      </c>
      <c r="K26" s="18">
        <v>369.12</v>
      </c>
      <c r="L26" s="18">
        <v>663.76</v>
      </c>
      <c r="M26" s="29">
        <v>1984.83</v>
      </c>
      <c r="N26" s="28">
        <v>1647.92</v>
      </c>
      <c r="O26" s="18">
        <v>2066.06</v>
      </c>
      <c r="P26" s="18">
        <v>2483.0500000000002</v>
      </c>
      <c r="Q26" s="18">
        <v>2520.96</v>
      </c>
      <c r="R26" s="18">
        <v>3167.09</v>
      </c>
      <c r="S26" s="29">
        <v>2953.27</v>
      </c>
      <c r="T26" s="28">
        <v>3850.36</v>
      </c>
      <c r="U26" s="18">
        <v>4191.05</v>
      </c>
      <c r="V26" s="18">
        <v>3702.24</v>
      </c>
      <c r="W26" s="18">
        <v>3164.31</v>
      </c>
      <c r="X26" s="18">
        <v>3147.38</v>
      </c>
      <c r="Y26" s="29">
        <v>2669.28</v>
      </c>
      <c r="Z26" s="28">
        <v>180.46</v>
      </c>
      <c r="AA26" s="18">
        <v>180.42</v>
      </c>
      <c r="AB26" s="18">
        <v>157.44999999999999</v>
      </c>
      <c r="AC26" s="18">
        <v>146.37</v>
      </c>
      <c r="AD26" s="18">
        <v>165.48</v>
      </c>
      <c r="AE26" s="29">
        <v>230.67</v>
      </c>
      <c r="AF26" s="28">
        <v>18039.349999999999</v>
      </c>
      <c r="AG26" s="18">
        <v>17223.41</v>
      </c>
      <c r="AH26" s="18">
        <v>16166.23</v>
      </c>
      <c r="AI26" s="18">
        <v>15646.5</v>
      </c>
      <c r="AJ26" s="18">
        <v>15341.77</v>
      </c>
      <c r="AK26" s="29">
        <v>15554.07</v>
      </c>
      <c r="AL26" s="28">
        <v>772.48</v>
      </c>
      <c r="AM26" s="18">
        <v>785.84</v>
      </c>
      <c r="AN26" s="18">
        <v>1010.42</v>
      </c>
      <c r="AO26" s="18">
        <v>842.83</v>
      </c>
      <c r="AP26" s="18">
        <v>893.66</v>
      </c>
      <c r="AQ26" s="29">
        <v>916.62</v>
      </c>
      <c r="AR26" s="28">
        <v>533.34</v>
      </c>
      <c r="AS26" s="18">
        <v>388.54</v>
      </c>
      <c r="AT26" s="18">
        <v>381.44</v>
      </c>
      <c r="AU26" s="18">
        <v>387.63</v>
      </c>
      <c r="AV26" s="18">
        <v>415.06</v>
      </c>
      <c r="AW26" s="29">
        <v>422.53</v>
      </c>
      <c r="AX26" s="28">
        <v>205.75</v>
      </c>
      <c r="AY26" s="29">
        <v>280.76</v>
      </c>
    </row>
    <row r="27" spans="1:51" x14ac:dyDescent="0.25">
      <c r="A27" s="22" t="s">
        <v>29</v>
      </c>
      <c r="B27" s="26">
        <v>38151.300000000003</v>
      </c>
      <c r="C27" s="19">
        <v>39025.31</v>
      </c>
      <c r="D27" s="19">
        <v>38991.21</v>
      </c>
      <c r="E27" s="19">
        <v>38016.839999999997</v>
      </c>
      <c r="F27" s="19">
        <v>37057.629999999997</v>
      </c>
      <c r="G27" s="27">
        <v>34961.730000000003</v>
      </c>
      <c r="H27" s="26">
        <v>2011.31</v>
      </c>
      <c r="I27" s="19">
        <v>1696.27</v>
      </c>
      <c r="J27" s="19">
        <v>2435.81</v>
      </c>
      <c r="K27" s="19">
        <v>2020.15</v>
      </c>
      <c r="L27" s="19">
        <v>2593.0100000000002</v>
      </c>
      <c r="M27" s="27">
        <v>3964.68</v>
      </c>
      <c r="N27" s="26">
        <v>1744.94</v>
      </c>
      <c r="O27" s="19">
        <v>2014.4</v>
      </c>
      <c r="P27" s="19">
        <v>2353.67</v>
      </c>
      <c r="Q27" s="19">
        <v>1785.77</v>
      </c>
      <c r="R27" s="19">
        <v>2276.29</v>
      </c>
      <c r="S27" s="27">
        <v>2259.35</v>
      </c>
      <c r="T27" s="26">
        <v>2862.54</v>
      </c>
      <c r="U27" s="19">
        <v>2646.82</v>
      </c>
      <c r="V27" s="19">
        <v>2126.5</v>
      </c>
      <c r="W27" s="19">
        <v>2174.5300000000002</v>
      </c>
      <c r="X27" s="19">
        <v>1967.94</v>
      </c>
      <c r="Y27" s="27">
        <v>2131.36</v>
      </c>
      <c r="Z27" s="26">
        <v>367.94</v>
      </c>
      <c r="AA27" s="19">
        <v>371.73</v>
      </c>
      <c r="AB27" s="19">
        <v>344.02</v>
      </c>
      <c r="AC27" s="19">
        <v>341.59</v>
      </c>
      <c r="AD27" s="19">
        <v>336.64</v>
      </c>
      <c r="AE27" s="27">
        <v>335.12</v>
      </c>
      <c r="AF27" s="26">
        <v>6817.99</v>
      </c>
      <c r="AG27" s="19">
        <v>6299.36</v>
      </c>
      <c r="AH27" s="19">
        <v>5774.36</v>
      </c>
      <c r="AI27" s="19">
        <v>5133.21</v>
      </c>
      <c r="AJ27" s="19">
        <v>4941.5600000000004</v>
      </c>
      <c r="AK27" s="27">
        <v>4621.38</v>
      </c>
      <c r="AL27" s="26">
        <v>407.44</v>
      </c>
      <c r="AM27" s="19">
        <v>127.41</v>
      </c>
      <c r="AN27" s="19">
        <v>120.91</v>
      </c>
      <c r="AO27" s="19">
        <v>138.97999999999999</v>
      </c>
      <c r="AP27" s="19">
        <v>155.6</v>
      </c>
      <c r="AQ27" s="27">
        <v>204.95</v>
      </c>
      <c r="AR27" s="26">
        <v>38.31</v>
      </c>
      <c r="AS27" s="19">
        <v>27.02</v>
      </c>
      <c r="AT27" s="19">
        <v>28.08</v>
      </c>
      <c r="AU27" s="19">
        <v>25.46</v>
      </c>
      <c r="AV27" s="19">
        <v>43.53</v>
      </c>
      <c r="AW27" s="27">
        <v>63.11</v>
      </c>
      <c r="AX27" s="26">
        <v>86.48</v>
      </c>
      <c r="AY27" s="27">
        <v>198.3</v>
      </c>
    </row>
    <row r="28" spans="1:51" x14ac:dyDescent="0.25">
      <c r="A28" s="23" t="s">
        <v>30</v>
      </c>
      <c r="B28" s="28">
        <v>44613.67</v>
      </c>
      <c r="C28" s="18">
        <v>46568.46</v>
      </c>
      <c r="D28" s="18">
        <v>47128.22</v>
      </c>
      <c r="E28" s="18">
        <v>47392.63</v>
      </c>
      <c r="F28" s="18">
        <v>46749.65</v>
      </c>
      <c r="G28" s="29">
        <v>46449.83</v>
      </c>
      <c r="H28" s="28">
        <v>5114.8900000000003</v>
      </c>
      <c r="I28" s="18">
        <v>4810.79</v>
      </c>
      <c r="J28" s="18">
        <v>4752.42</v>
      </c>
      <c r="K28" s="18">
        <v>4812.3100000000004</v>
      </c>
      <c r="L28" s="18">
        <v>6352.38</v>
      </c>
      <c r="M28" s="29">
        <v>8939.4599999999991</v>
      </c>
      <c r="N28" s="28">
        <v>1266.8800000000001</v>
      </c>
      <c r="O28" s="18">
        <v>1464.65</v>
      </c>
      <c r="P28" s="18">
        <v>2093.27</v>
      </c>
      <c r="Q28" s="18">
        <v>2220.73</v>
      </c>
      <c r="R28" s="18">
        <v>3389.87</v>
      </c>
      <c r="S28" s="29">
        <v>1837.63</v>
      </c>
      <c r="T28" s="28">
        <v>5154.6499999999996</v>
      </c>
      <c r="U28" s="18">
        <v>5122.76</v>
      </c>
      <c r="V28" s="18">
        <v>4330.22</v>
      </c>
      <c r="W28" s="18">
        <v>3798.79</v>
      </c>
      <c r="X28" s="18">
        <v>3737.62</v>
      </c>
      <c r="Y28" s="29">
        <v>3767.38</v>
      </c>
      <c r="Z28" s="28">
        <v>308.5</v>
      </c>
      <c r="AA28" s="18">
        <v>274.22000000000003</v>
      </c>
      <c r="AB28" s="18">
        <v>282.06</v>
      </c>
      <c r="AC28" s="18">
        <v>283.38</v>
      </c>
      <c r="AD28" s="18">
        <v>286.63</v>
      </c>
      <c r="AE28" s="29">
        <v>316.04000000000002</v>
      </c>
      <c r="AF28" s="28">
        <v>8824.0400000000009</v>
      </c>
      <c r="AG28" s="18">
        <v>7723.67</v>
      </c>
      <c r="AH28" s="18">
        <v>7445.67</v>
      </c>
      <c r="AI28" s="18">
        <v>6598.7</v>
      </c>
      <c r="AJ28" s="18">
        <v>5937.53</v>
      </c>
      <c r="AK28" s="29">
        <v>5682.64</v>
      </c>
      <c r="AL28" s="28">
        <v>258.92</v>
      </c>
      <c r="AM28" s="18">
        <v>176.3</v>
      </c>
      <c r="AN28" s="18">
        <v>243.48</v>
      </c>
      <c r="AO28" s="18">
        <v>170.93</v>
      </c>
      <c r="AP28" s="18">
        <v>199.7</v>
      </c>
      <c r="AQ28" s="29">
        <v>128.53</v>
      </c>
      <c r="AR28" s="28">
        <v>225.44</v>
      </c>
      <c r="AS28" s="18">
        <v>179.34</v>
      </c>
      <c r="AT28" s="18">
        <v>169.84</v>
      </c>
      <c r="AU28" s="18">
        <v>136.82</v>
      </c>
      <c r="AV28" s="18">
        <v>61.67</v>
      </c>
      <c r="AW28" s="29">
        <v>62.24</v>
      </c>
      <c r="AX28" s="28">
        <v>93.57</v>
      </c>
      <c r="AY28" s="29">
        <v>237.72</v>
      </c>
    </row>
    <row r="29" spans="1:51" x14ac:dyDescent="0.25">
      <c r="A29" s="22" t="s">
        <v>31</v>
      </c>
      <c r="B29" s="26">
        <v>7399.13</v>
      </c>
      <c r="C29" s="19">
        <v>8285.74</v>
      </c>
      <c r="D29" s="19">
        <v>9045.43</v>
      </c>
      <c r="E29" s="19">
        <v>9144.15</v>
      </c>
      <c r="F29" s="19">
        <v>8630.85</v>
      </c>
      <c r="G29" s="27">
        <v>8262.1200000000008</v>
      </c>
      <c r="H29" s="26">
        <v>412.23</v>
      </c>
      <c r="I29" s="19">
        <v>181.33</v>
      </c>
      <c r="J29" s="19">
        <v>277.85000000000002</v>
      </c>
      <c r="K29" s="19">
        <v>325.63</v>
      </c>
      <c r="L29" s="19">
        <v>589.6</v>
      </c>
      <c r="M29" s="27">
        <v>682.92</v>
      </c>
      <c r="N29" s="26">
        <v>895.47</v>
      </c>
      <c r="O29" s="19">
        <v>1065.6600000000001</v>
      </c>
      <c r="P29" s="19">
        <v>1427.35</v>
      </c>
      <c r="Q29" s="19">
        <v>1383.3</v>
      </c>
      <c r="R29" s="19">
        <v>1744.89</v>
      </c>
      <c r="S29" s="27">
        <v>1675.11</v>
      </c>
      <c r="T29" s="26">
        <v>3925.74</v>
      </c>
      <c r="U29" s="19">
        <v>3929.51</v>
      </c>
      <c r="V29" s="19">
        <v>2968.16</v>
      </c>
      <c r="W29" s="19">
        <v>2994.23</v>
      </c>
      <c r="X29" s="19">
        <v>2968.88</v>
      </c>
      <c r="Y29" s="27">
        <v>2908.33</v>
      </c>
      <c r="Z29" s="26">
        <v>296.05</v>
      </c>
      <c r="AA29" s="19">
        <v>384.56</v>
      </c>
      <c r="AB29" s="19">
        <v>435.66</v>
      </c>
      <c r="AC29" s="19">
        <v>467.59</v>
      </c>
      <c r="AD29" s="19">
        <v>501.13</v>
      </c>
      <c r="AE29" s="27">
        <v>521.39</v>
      </c>
      <c r="AF29" s="26">
        <v>25788.99</v>
      </c>
      <c r="AG29" s="19">
        <v>25752.21</v>
      </c>
      <c r="AH29" s="19">
        <v>24673.39</v>
      </c>
      <c r="AI29" s="19">
        <v>23908.75</v>
      </c>
      <c r="AJ29" s="19">
        <v>23866.31</v>
      </c>
      <c r="AK29" s="27">
        <v>24145.79</v>
      </c>
      <c r="AL29" s="26">
        <v>866.04</v>
      </c>
      <c r="AM29" s="19">
        <v>1045.49</v>
      </c>
      <c r="AN29" s="19">
        <v>913.39</v>
      </c>
      <c r="AO29" s="19">
        <v>695.49</v>
      </c>
      <c r="AP29" s="19">
        <v>690.08</v>
      </c>
      <c r="AQ29" s="27">
        <v>686.38</v>
      </c>
      <c r="AR29" s="26">
        <v>1095.67</v>
      </c>
      <c r="AS29" s="19">
        <v>600.64</v>
      </c>
      <c r="AT29" s="19">
        <v>586.32000000000005</v>
      </c>
      <c r="AU29" s="19">
        <v>635.33000000000004</v>
      </c>
      <c r="AV29" s="19">
        <v>724.69</v>
      </c>
      <c r="AW29" s="27">
        <v>813.74</v>
      </c>
      <c r="AX29" s="26">
        <v>270.10000000000002</v>
      </c>
      <c r="AY29" s="27">
        <v>301.02</v>
      </c>
    </row>
    <row r="30" spans="1:51" x14ac:dyDescent="0.25">
      <c r="A30" s="23" t="s">
        <v>32</v>
      </c>
      <c r="B30" s="28">
        <v>11276.64</v>
      </c>
      <c r="C30" s="18">
        <v>12044.17</v>
      </c>
      <c r="D30" s="18">
        <v>12766.18</v>
      </c>
      <c r="E30" s="18">
        <v>13531.88</v>
      </c>
      <c r="F30" s="18">
        <v>13582.95</v>
      </c>
      <c r="G30" s="29">
        <v>13108.85</v>
      </c>
      <c r="H30" s="28">
        <v>674.75</v>
      </c>
      <c r="I30" s="18">
        <v>576.70000000000005</v>
      </c>
      <c r="J30" s="18">
        <v>669.71</v>
      </c>
      <c r="K30" s="18">
        <v>568.13</v>
      </c>
      <c r="L30" s="18">
        <v>670.46</v>
      </c>
      <c r="M30" s="29">
        <v>1046.73</v>
      </c>
      <c r="N30" s="28">
        <v>516.34</v>
      </c>
      <c r="O30" s="18">
        <v>496.53</v>
      </c>
      <c r="P30" s="18">
        <v>506.99</v>
      </c>
      <c r="Q30" s="18">
        <v>462.34</v>
      </c>
      <c r="R30" s="18">
        <v>663.92</v>
      </c>
      <c r="S30" s="29">
        <v>1200.3</v>
      </c>
      <c r="T30" s="28">
        <v>3247.83</v>
      </c>
      <c r="U30" s="18">
        <v>3309.85</v>
      </c>
      <c r="V30" s="18">
        <v>2927.28</v>
      </c>
      <c r="W30" s="18">
        <v>3036.62</v>
      </c>
      <c r="X30" s="18">
        <v>3235.79</v>
      </c>
      <c r="Y30" s="29">
        <v>3053.45</v>
      </c>
      <c r="Z30" s="28">
        <v>52.96</v>
      </c>
      <c r="AA30" s="18">
        <v>57.95</v>
      </c>
      <c r="AB30" s="18">
        <v>61.45</v>
      </c>
      <c r="AC30" s="18">
        <v>67.66</v>
      </c>
      <c r="AD30" s="18">
        <v>74</v>
      </c>
      <c r="AE30" s="29">
        <v>81.75</v>
      </c>
      <c r="AF30" s="28">
        <v>17071.8</v>
      </c>
      <c r="AG30" s="18">
        <v>16446.41</v>
      </c>
      <c r="AH30" s="18">
        <v>16390.02</v>
      </c>
      <c r="AI30" s="18">
        <v>15496.03</v>
      </c>
      <c r="AJ30" s="18">
        <v>15046.79</v>
      </c>
      <c r="AK30" s="29">
        <v>14645.73</v>
      </c>
      <c r="AL30" s="28">
        <v>40.369999999999997</v>
      </c>
      <c r="AM30" s="18">
        <v>47.74</v>
      </c>
      <c r="AN30" s="18">
        <v>66.5</v>
      </c>
      <c r="AO30" s="18">
        <v>52.48</v>
      </c>
      <c r="AP30" s="18">
        <v>93.94</v>
      </c>
      <c r="AQ30" s="29">
        <v>62.94</v>
      </c>
      <c r="AR30" s="28">
        <v>215.07</v>
      </c>
      <c r="AS30" s="18">
        <v>201.45</v>
      </c>
      <c r="AT30" s="18">
        <v>205.71</v>
      </c>
      <c r="AU30" s="18">
        <v>218.14</v>
      </c>
      <c r="AV30" s="18">
        <v>219.03</v>
      </c>
      <c r="AW30" s="29">
        <v>219.34</v>
      </c>
      <c r="AX30" s="28">
        <v>16.61</v>
      </c>
      <c r="AY30" s="29">
        <v>69.48</v>
      </c>
    </row>
    <row r="31" spans="1:51" x14ac:dyDescent="0.25">
      <c r="A31" s="22" t="s">
        <v>33</v>
      </c>
      <c r="B31" s="26">
        <v>70331.87</v>
      </c>
      <c r="C31" s="19">
        <v>71874.17</v>
      </c>
      <c r="D31" s="19">
        <v>71565.42</v>
      </c>
      <c r="E31" s="19">
        <v>71887.820000000007</v>
      </c>
      <c r="F31" s="19">
        <v>71966.28</v>
      </c>
      <c r="G31" s="27">
        <v>68837.09</v>
      </c>
      <c r="H31" s="26">
        <v>5967.29</v>
      </c>
      <c r="I31" s="19">
        <v>5237.1400000000003</v>
      </c>
      <c r="J31" s="19">
        <v>6059.76</v>
      </c>
      <c r="K31" s="19">
        <v>5823.74</v>
      </c>
      <c r="L31" s="19">
        <v>5875.72</v>
      </c>
      <c r="M31" s="27">
        <v>7736.04</v>
      </c>
      <c r="N31" s="26">
        <v>2059.06</v>
      </c>
      <c r="O31" s="19">
        <v>2239.5500000000002</v>
      </c>
      <c r="P31" s="19">
        <v>2306.92</v>
      </c>
      <c r="Q31" s="19">
        <v>2431.1999999999998</v>
      </c>
      <c r="R31" s="19">
        <v>2346.4899999999998</v>
      </c>
      <c r="S31" s="27">
        <v>3000.69</v>
      </c>
      <c r="T31" s="26">
        <v>2645.48</v>
      </c>
      <c r="U31" s="19">
        <v>2120.54</v>
      </c>
      <c r="V31" s="19">
        <v>2150.0700000000002</v>
      </c>
      <c r="W31" s="19">
        <v>1555.89</v>
      </c>
      <c r="X31" s="19">
        <v>2055.4299999999998</v>
      </c>
      <c r="Y31" s="27">
        <v>1825.41</v>
      </c>
      <c r="Z31" s="26">
        <v>53.19</v>
      </c>
      <c r="AA31" s="19">
        <v>52.02</v>
      </c>
      <c r="AB31" s="19">
        <v>55.34</v>
      </c>
      <c r="AC31" s="19">
        <v>48.92</v>
      </c>
      <c r="AD31" s="19">
        <v>48.55</v>
      </c>
      <c r="AE31" s="27">
        <v>49.19</v>
      </c>
      <c r="AF31" s="26">
        <v>2494.36</v>
      </c>
      <c r="AG31" s="19">
        <v>2183.42</v>
      </c>
      <c r="AH31" s="19">
        <v>1756.78</v>
      </c>
      <c r="AI31" s="19">
        <v>1534.17</v>
      </c>
      <c r="AJ31" s="19">
        <v>1349.68</v>
      </c>
      <c r="AK31" s="27">
        <v>1163.23</v>
      </c>
      <c r="AL31" s="26">
        <v>116.83</v>
      </c>
      <c r="AM31" s="19">
        <v>96</v>
      </c>
      <c r="AN31" s="19">
        <v>90.28</v>
      </c>
      <c r="AO31" s="19">
        <v>82.7</v>
      </c>
      <c r="AP31" s="19">
        <v>144.55000000000001</v>
      </c>
      <c r="AQ31" s="27">
        <v>112.53</v>
      </c>
      <c r="AR31" s="26">
        <v>59.65</v>
      </c>
      <c r="AS31" s="19">
        <v>38.29</v>
      </c>
      <c r="AT31" s="19">
        <v>39.35</v>
      </c>
      <c r="AU31" s="19">
        <v>36.549999999999997</v>
      </c>
      <c r="AV31" s="19">
        <v>51.24</v>
      </c>
      <c r="AW31" s="27">
        <v>46.6</v>
      </c>
      <c r="AX31" s="26">
        <v>111.67</v>
      </c>
      <c r="AY31" s="27">
        <v>511.58</v>
      </c>
    </row>
    <row r="32" spans="1:51" x14ac:dyDescent="0.25">
      <c r="A32" s="23" t="s">
        <v>34</v>
      </c>
      <c r="B32" s="28">
        <v>88175.039999999994</v>
      </c>
      <c r="C32" s="18">
        <v>89282.95</v>
      </c>
      <c r="D32" s="18">
        <v>86659.54</v>
      </c>
      <c r="E32" s="18">
        <v>88984.13</v>
      </c>
      <c r="F32" s="18">
        <v>87068.4</v>
      </c>
      <c r="G32" s="29">
        <v>84056.639999999999</v>
      </c>
      <c r="H32" s="28">
        <v>7973.71</v>
      </c>
      <c r="I32" s="18">
        <v>7247.15</v>
      </c>
      <c r="J32" s="18">
        <v>8219.01</v>
      </c>
      <c r="K32" s="18">
        <v>6306.52</v>
      </c>
      <c r="L32" s="18">
        <v>7237.73</v>
      </c>
      <c r="M32" s="29">
        <v>9501.74</v>
      </c>
      <c r="N32" s="28">
        <v>1477.39</v>
      </c>
      <c r="O32" s="18">
        <v>1609.3899999999999</v>
      </c>
      <c r="P32" s="18">
        <v>1682.38</v>
      </c>
      <c r="Q32" s="18">
        <v>1835.48</v>
      </c>
      <c r="R32" s="18">
        <v>2451.08</v>
      </c>
      <c r="S32" s="29">
        <v>1717.32</v>
      </c>
      <c r="T32" s="28">
        <v>4197.2300000000005</v>
      </c>
      <c r="U32" s="18">
        <v>4215.1399999999994</v>
      </c>
      <c r="V32" s="18">
        <v>3651</v>
      </c>
      <c r="W32" s="18">
        <v>3385.5899999999997</v>
      </c>
      <c r="X32" s="18">
        <v>3083.75</v>
      </c>
      <c r="Y32" s="29">
        <v>3546.68</v>
      </c>
      <c r="Z32" s="28">
        <v>633.78</v>
      </c>
      <c r="AA32" s="18">
        <v>578.29000000000008</v>
      </c>
      <c r="AB32" s="18">
        <v>599.93999999999994</v>
      </c>
      <c r="AC32" s="18">
        <v>603.47</v>
      </c>
      <c r="AD32" s="18">
        <v>612.82000000000005</v>
      </c>
      <c r="AE32" s="29">
        <v>629.68999999999994</v>
      </c>
      <c r="AF32" s="28">
        <v>10865.33</v>
      </c>
      <c r="AG32" s="18">
        <v>9960.0700000000015</v>
      </c>
      <c r="AH32" s="18">
        <v>9297.1299999999992</v>
      </c>
      <c r="AI32" s="18">
        <v>8128.29</v>
      </c>
      <c r="AJ32" s="18">
        <v>7982.5599999999995</v>
      </c>
      <c r="AK32" s="29">
        <v>7796.6600000000008</v>
      </c>
      <c r="AL32" s="28">
        <v>247.57</v>
      </c>
      <c r="AM32" s="18">
        <v>292.22000000000003</v>
      </c>
      <c r="AN32" s="18">
        <v>269.49</v>
      </c>
      <c r="AO32" s="18">
        <v>284.33999999999997</v>
      </c>
      <c r="AP32" s="18">
        <v>334.42</v>
      </c>
      <c r="AQ32" s="29">
        <v>339.77</v>
      </c>
      <c r="AR32" s="28">
        <v>402.22999999999996</v>
      </c>
      <c r="AS32" s="18">
        <v>275.59999999999997</v>
      </c>
      <c r="AT32" s="18">
        <v>277.14</v>
      </c>
      <c r="AU32" s="18">
        <v>256.95</v>
      </c>
      <c r="AV32" s="18">
        <v>322.35999999999996</v>
      </c>
      <c r="AW32" s="29">
        <v>326.46999999999997</v>
      </c>
      <c r="AX32" s="28">
        <v>146.57</v>
      </c>
      <c r="AY32" s="29">
        <v>486.31</v>
      </c>
    </row>
    <row r="33" spans="1:51" x14ac:dyDescent="0.25">
      <c r="A33" s="22" t="s">
        <v>35</v>
      </c>
      <c r="B33" s="26">
        <v>68548.289999999994</v>
      </c>
      <c r="C33" s="19">
        <v>69590.52</v>
      </c>
      <c r="D33" s="19">
        <v>69970.59</v>
      </c>
      <c r="E33" s="19">
        <v>71946.320000000007</v>
      </c>
      <c r="F33" s="19">
        <v>71741.8</v>
      </c>
      <c r="G33" s="27">
        <v>70074.87</v>
      </c>
      <c r="H33" s="26">
        <v>7211.54</v>
      </c>
      <c r="I33" s="19">
        <v>6912.6</v>
      </c>
      <c r="J33" s="19">
        <v>7789.25</v>
      </c>
      <c r="K33" s="19">
        <v>6410.67</v>
      </c>
      <c r="L33" s="19">
        <v>6795.01</v>
      </c>
      <c r="M33" s="27">
        <v>9096.8700000000008</v>
      </c>
      <c r="N33" s="26">
        <v>2357.46</v>
      </c>
      <c r="O33" s="19">
        <v>2696.61</v>
      </c>
      <c r="P33" s="19">
        <v>2857.28</v>
      </c>
      <c r="Q33" s="19">
        <v>2687.33</v>
      </c>
      <c r="R33" s="19">
        <v>2968.62</v>
      </c>
      <c r="S33" s="27">
        <v>3049.48</v>
      </c>
      <c r="T33" s="26">
        <v>2576.13</v>
      </c>
      <c r="U33" s="19">
        <v>2410.41</v>
      </c>
      <c r="V33" s="19">
        <v>1634.38</v>
      </c>
      <c r="W33" s="19">
        <v>1402.77</v>
      </c>
      <c r="X33" s="19">
        <v>1386.59</v>
      </c>
      <c r="Y33" s="27">
        <v>1413.78</v>
      </c>
      <c r="Z33" s="26">
        <v>636.86</v>
      </c>
      <c r="AA33" s="19">
        <v>621.59</v>
      </c>
      <c r="AB33" s="19">
        <v>616.67999999999995</v>
      </c>
      <c r="AC33" s="19">
        <v>609.53</v>
      </c>
      <c r="AD33" s="19">
        <v>588.96</v>
      </c>
      <c r="AE33" s="27">
        <v>583.79999999999995</v>
      </c>
      <c r="AF33" s="26">
        <v>3544.86</v>
      </c>
      <c r="AG33" s="19">
        <v>3270.27</v>
      </c>
      <c r="AH33" s="19">
        <v>3077.26</v>
      </c>
      <c r="AI33" s="19">
        <v>2704.31</v>
      </c>
      <c r="AJ33" s="19">
        <v>2498.19</v>
      </c>
      <c r="AK33" s="27">
        <v>2423.56</v>
      </c>
      <c r="AL33" s="26">
        <v>121.8</v>
      </c>
      <c r="AM33" s="19">
        <v>81.709999999999994</v>
      </c>
      <c r="AN33" s="19">
        <v>99.35</v>
      </c>
      <c r="AO33" s="19">
        <v>69.39</v>
      </c>
      <c r="AP33" s="19">
        <v>112.24</v>
      </c>
      <c r="AQ33" s="27">
        <v>123.53</v>
      </c>
      <c r="AR33" s="26">
        <v>48.68</v>
      </c>
      <c r="AS33" s="19">
        <v>21.91</v>
      </c>
      <c r="AT33" s="19">
        <v>24.77</v>
      </c>
      <c r="AU33" s="19">
        <v>26.37</v>
      </c>
      <c r="AV33" s="19">
        <v>26.33</v>
      </c>
      <c r="AW33" s="27">
        <v>14.16</v>
      </c>
      <c r="AX33" s="26">
        <v>89.6</v>
      </c>
      <c r="AY33" s="27">
        <v>435.86</v>
      </c>
    </row>
    <row r="34" spans="1:51" x14ac:dyDescent="0.25">
      <c r="A34" s="23" t="s">
        <v>36</v>
      </c>
      <c r="B34" s="28">
        <v>17359.900000000001</v>
      </c>
      <c r="C34" s="18">
        <v>18166.66</v>
      </c>
      <c r="D34" s="18">
        <v>18667.37</v>
      </c>
      <c r="E34" s="18">
        <v>19952.810000000001</v>
      </c>
      <c r="F34" s="18">
        <v>20035.48</v>
      </c>
      <c r="G34" s="29">
        <v>19101.919999999998</v>
      </c>
      <c r="H34" s="28">
        <v>856.52</v>
      </c>
      <c r="I34" s="18">
        <v>880.48</v>
      </c>
      <c r="J34" s="18">
        <v>1152.0899999999999</v>
      </c>
      <c r="K34" s="18">
        <v>1332.98</v>
      </c>
      <c r="L34" s="18">
        <v>1730.24</v>
      </c>
      <c r="M34" s="29">
        <v>3055.09</v>
      </c>
      <c r="N34" s="28">
        <v>526.4</v>
      </c>
      <c r="O34" s="18">
        <v>740.15</v>
      </c>
      <c r="P34" s="18">
        <v>1025.68</v>
      </c>
      <c r="Q34" s="18">
        <v>863.36</v>
      </c>
      <c r="R34" s="18">
        <v>1596.7</v>
      </c>
      <c r="S34" s="29">
        <v>1471.42</v>
      </c>
      <c r="T34" s="28">
        <v>9155.14</v>
      </c>
      <c r="U34" s="18">
        <v>9677.84</v>
      </c>
      <c r="V34" s="18">
        <v>9320.76</v>
      </c>
      <c r="W34" s="18">
        <v>9261.1299999999992</v>
      </c>
      <c r="X34" s="18">
        <v>8667.44</v>
      </c>
      <c r="Y34" s="29">
        <v>8730.98</v>
      </c>
      <c r="Z34" s="28">
        <v>211.97</v>
      </c>
      <c r="AA34" s="18">
        <v>207.05</v>
      </c>
      <c r="AB34" s="18">
        <v>183.56</v>
      </c>
      <c r="AC34" s="18">
        <v>199.52</v>
      </c>
      <c r="AD34" s="18">
        <v>218.84</v>
      </c>
      <c r="AE34" s="29">
        <v>196.25</v>
      </c>
      <c r="AF34" s="28">
        <v>21413.23</v>
      </c>
      <c r="AG34" s="18">
        <v>20248.599999999999</v>
      </c>
      <c r="AH34" s="18">
        <v>19719.27</v>
      </c>
      <c r="AI34" s="18">
        <v>18286.439999999999</v>
      </c>
      <c r="AJ34" s="18">
        <v>17115.669999999998</v>
      </c>
      <c r="AK34" s="29">
        <v>16718.55</v>
      </c>
      <c r="AL34" s="28">
        <v>377.11</v>
      </c>
      <c r="AM34" s="18">
        <v>315.3</v>
      </c>
      <c r="AN34" s="18">
        <v>304.38</v>
      </c>
      <c r="AO34" s="18">
        <v>308.12</v>
      </c>
      <c r="AP34" s="18">
        <v>297.02</v>
      </c>
      <c r="AQ34" s="29">
        <v>269.55</v>
      </c>
      <c r="AR34" s="28">
        <v>784.87</v>
      </c>
      <c r="AS34" s="18">
        <v>725.81</v>
      </c>
      <c r="AT34" s="18">
        <v>668.13</v>
      </c>
      <c r="AU34" s="18">
        <v>673.78</v>
      </c>
      <c r="AV34" s="18">
        <v>663.55</v>
      </c>
      <c r="AW34" s="29">
        <v>677.04</v>
      </c>
      <c r="AX34" s="28">
        <v>111.12</v>
      </c>
      <c r="AY34" s="29">
        <v>225.65</v>
      </c>
    </row>
    <row r="35" spans="1:51" x14ac:dyDescent="0.25">
      <c r="A35" s="22" t="s">
        <v>37</v>
      </c>
      <c r="B35" s="26">
        <v>28229.7</v>
      </c>
      <c r="C35" s="19">
        <v>29219.51</v>
      </c>
      <c r="D35" s="19">
        <v>29338.89</v>
      </c>
      <c r="E35" s="19">
        <v>29639.55</v>
      </c>
      <c r="F35" s="19">
        <v>29488.65</v>
      </c>
      <c r="G35" s="27">
        <v>29032.07</v>
      </c>
      <c r="H35" s="26">
        <v>1643.6</v>
      </c>
      <c r="I35" s="19">
        <v>1504.2</v>
      </c>
      <c r="J35" s="19">
        <v>1909.33</v>
      </c>
      <c r="K35" s="19">
        <v>2306.12</v>
      </c>
      <c r="L35" s="19">
        <v>2468.23</v>
      </c>
      <c r="M35" s="27">
        <v>3058.83</v>
      </c>
      <c r="N35" s="26">
        <v>1308.73</v>
      </c>
      <c r="O35" s="19">
        <v>1520.56</v>
      </c>
      <c r="P35" s="19">
        <v>1564.62</v>
      </c>
      <c r="Q35" s="19">
        <v>1481.19</v>
      </c>
      <c r="R35" s="19">
        <v>1717.33</v>
      </c>
      <c r="S35" s="27">
        <v>1976.22</v>
      </c>
      <c r="T35" s="26">
        <v>3731.34</v>
      </c>
      <c r="U35" s="19">
        <v>3908.92</v>
      </c>
      <c r="V35" s="19">
        <v>3446.16</v>
      </c>
      <c r="W35" s="19">
        <v>3007.04</v>
      </c>
      <c r="X35" s="19">
        <v>3086.03</v>
      </c>
      <c r="Y35" s="27">
        <v>2698.44</v>
      </c>
      <c r="Z35" s="26">
        <v>630.79999999999995</v>
      </c>
      <c r="AA35" s="19">
        <v>637.35</v>
      </c>
      <c r="AB35" s="19">
        <v>672.35</v>
      </c>
      <c r="AC35" s="19">
        <v>555.94000000000005</v>
      </c>
      <c r="AD35" s="19">
        <v>538.27</v>
      </c>
      <c r="AE35" s="27">
        <v>573.88</v>
      </c>
      <c r="AF35" s="26">
        <v>12643.05</v>
      </c>
      <c r="AG35" s="19">
        <v>11782.34</v>
      </c>
      <c r="AH35" s="19">
        <v>11248.61</v>
      </c>
      <c r="AI35" s="19">
        <v>10375.75</v>
      </c>
      <c r="AJ35" s="19">
        <v>10061.620000000001</v>
      </c>
      <c r="AK35" s="27">
        <v>9803.48</v>
      </c>
      <c r="AL35" s="26">
        <v>203.09</v>
      </c>
      <c r="AM35" s="19">
        <v>118.08</v>
      </c>
      <c r="AN35" s="19">
        <v>97.81</v>
      </c>
      <c r="AO35" s="19">
        <v>103.53</v>
      </c>
      <c r="AP35" s="19">
        <v>110.99</v>
      </c>
      <c r="AQ35" s="27">
        <v>115.19</v>
      </c>
      <c r="AR35" s="26">
        <v>141.34</v>
      </c>
      <c r="AS35" s="19">
        <v>135.66999999999999</v>
      </c>
      <c r="AT35" s="19">
        <v>135.66999999999999</v>
      </c>
      <c r="AU35" s="19">
        <v>135.38999999999999</v>
      </c>
      <c r="AV35" s="19">
        <v>135.32</v>
      </c>
      <c r="AW35" s="27">
        <v>138.84</v>
      </c>
      <c r="AX35" s="26">
        <v>187.03</v>
      </c>
      <c r="AY35" s="27">
        <v>276.43</v>
      </c>
    </row>
    <row r="36" spans="1:51" x14ac:dyDescent="0.25">
      <c r="A36" s="23" t="s">
        <v>38</v>
      </c>
      <c r="B36" s="28">
        <v>72683.92</v>
      </c>
      <c r="C36" s="18">
        <v>75372.759999999995</v>
      </c>
      <c r="D36" s="18">
        <v>74014.3</v>
      </c>
      <c r="E36" s="18">
        <v>76099.44</v>
      </c>
      <c r="F36" s="18">
        <v>74761.3</v>
      </c>
      <c r="G36" s="29">
        <v>73406.75</v>
      </c>
      <c r="H36" s="28">
        <v>7193.7</v>
      </c>
      <c r="I36" s="18">
        <v>6747.79</v>
      </c>
      <c r="J36" s="18">
        <v>8044.53</v>
      </c>
      <c r="K36" s="18">
        <v>6609.23</v>
      </c>
      <c r="L36" s="18">
        <v>8312.91</v>
      </c>
      <c r="M36" s="29">
        <v>10593.69</v>
      </c>
      <c r="N36" s="28">
        <v>1427.65</v>
      </c>
      <c r="O36" s="18">
        <v>1631.55</v>
      </c>
      <c r="P36" s="18">
        <v>1572.49</v>
      </c>
      <c r="Q36" s="18">
        <v>2184.89</v>
      </c>
      <c r="R36" s="18">
        <v>2629.98</v>
      </c>
      <c r="S36" s="29">
        <v>1858.44</v>
      </c>
      <c r="T36" s="28">
        <v>3501.14</v>
      </c>
      <c r="U36" s="18">
        <v>3521.9</v>
      </c>
      <c r="V36" s="18">
        <v>3437.92</v>
      </c>
      <c r="W36" s="18">
        <v>3031.51</v>
      </c>
      <c r="X36" s="18">
        <v>2858.76</v>
      </c>
      <c r="Y36" s="29">
        <v>3373.27</v>
      </c>
      <c r="Z36" s="28">
        <v>623.04</v>
      </c>
      <c r="AA36" s="18">
        <v>571.25</v>
      </c>
      <c r="AB36" s="18">
        <v>532.96</v>
      </c>
      <c r="AC36" s="18">
        <v>540.87</v>
      </c>
      <c r="AD36" s="18">
        <v>576.08000000000004</v>
      </c>
      <c r="AE36" s="29">
        <v>562.09</v>
      </c>
      <c r="AF36" s="28">
        <v>7356.75</v>
      </c>
      <c r="AG36" s="18">
        <v>6554.22</v>
      </c>
      <c r="AH36" s="18">
        <v>6162.46</v>
      </c>
      <c r="AI36" s="18">
        <v>5897.21</v>
      </c>
      <c r="AJ36" s="18">
        <v>5465.39</v>
      </c>
      <c r="AK36" s="29">
        <v>5041.28</v>
      </c>
      <c r="AL36" s="28">
        <v>309.67</v>
      </c>
      <c r="AM36" s="18">
        <v>316.66000000000003</v>
      </c>
      <c r="AN36" s="18">
        <v>293.75</v>
      </c>
      <c r="AO36" s="18">
        <v>296.32</v>
      </c>
      <c r="AP36" s="18">
        <v>299.62</v>
      </c>
      <c r="AQ36" s="29">
        <v>330.07</v>
      </c>
      <c r="AR36" s="28">
        <v>250.82</v>
      </c>
      <c r="AS36" s="18">
        <v>221.23</v>
      </c>
      <c r="AT36" s="18">
        <v>222.5</v>
      </c>
      <c r="AU36" s="18">
        <v>222.71</v>
      </c>
      <c r="AV36" s="18">
        <v>238.5</v>
      </c>
      <c r="AW36" s="29">
        <v>255.08</v>
      </c>
      <c r="AX36" s="28">
        <v>195.97</v>
      </c>
      <c r="AY36" s="29">
        <v>560.44000000000005</v>
      </c>
    </row>
    <row r="37" spans="1:51" x14ac:dyDescent="0.25">
      <c r="A37" s="22" t="s">
        <v>39</v>
      </c>
      <c r="B37" s="26">
        <v>63381.04</v>
      </c>
      <c r="C37" s="19">
        <v>64876.35</v>
      </c>
      <c r="D37" s="19">
        <v>65740.63</v>
      </c>
      <c r="E37" s="19">
        <v>67624.740000000005</v>
      </c>
      <c r="F37" s="19">
        <v>68005.91</v>
      </c>
      <c r="G37" s="27">
        <v>66196.960000000006</v>
      </c>
      <c r="H37" s="26">
        <v>7577.34</v>
      </c>
      <c r="I37" s="19">
        <v>7469.58</v>
      </c>
      <c r="J37" s="19">
        <v>7760.86</v>
      </c>
      <c r="K37" s="19">
        <v>7477.04</v>
      </c>
      <c r="L37" s="19">
        <v>8891.2099999999991</v>
      </c>
      <c r="M37" s="27">
        <v>12174.98</v>
      </c>
      <c r="N37" s="26">
        <v>1355.57</v>
      </c>
      <c r="O37" s="19">
        <v>2344.67</v>
      </c>
      <c r="P37" s="19">
        <v>3943.91</v>
      </c>
      <c r="Q37" s="19">
        <v>3338.97</v>
      </c>
      <c r="R37" s="19">
        <v>4035.53</v>
      </c>
      <c r="S37" s="27">
        <v>2852.59</v>
      </c>
      <c r="T37" s="26">
        <v>7170.4</v>
      </c>
      <c r="U37" s="19">
        <v>7413.91</v>
      </c>
      <c r="V37" s="19">
        <v>6545.92</v>
      </c>
      <c r="W37" s="19">
        <v>6079.46</v>
      </c>
      <c r="X37" s="19">
        <v>4886.75</v>
      </c>
      <c r="Y37" s="27">
        <v>4676.55</v>
      </c>
      <c r="Z37" s="26">
        <v>257.55</v>
      </c>
      <c r="AA37" s="19">
        <v>266.63</v>
      </c>
      <c r="AB37" s="19">
        <v>236.93</v>
      </c>
      <c r="AC37" s="19">
        <v>246.36</v>
      </c>
      <c r="AD37" s="19">
        <v>241.91</v>
      </c>
      <c r="AE37" s="27">
        <v>243.02</v>
      </c>
      <c r="AF37" s="26">
        <v>18395.5</v>
      </c>
      <c r="AG37" s="19">
        <v>16413.03</v>
      </c>
      <c r="AH37" s="19">
        <v>15255.37</v>
      </c>
      <c r="AI37" s="19">
        <v>13704.04</v>
      </c>
      <c r="AJ37" s="19">
        <v>12844.43</v>
      </c>
      <c r="AK37" s="27">
        <v>12185.56</v>
      </c>
      <c r="AL37" s="26">
        <v>184.76</v>
      </c>
      <c r="AM37" s="19">
        <v>187.57</v>
      </c>
      <c r="AN37" s="19">
        <v>190.5</v>
      </c>
      <c r="AO37" s="19">
        <v>149.5</v>
      </c>
      <c r="AP37" s="19">
        <v>192.83</v>
      </c>
      <c r="AQ37" s="27">
        <v>210.52</v>
      </c>
      <c r="AR37" s="26">
        <v>338.41</v>
      </c>
      <c r="AS37" s="19">
        <v>266.95</v>
      </c>
      <c r="AT37" s="19">
        <v>261.29000000000002</v>
      </c>
      <c r="AU37" s="19">
        <v>278.29000000000002</v>
      </c>
      <c r="AV37" s="19">
        <v>283.51</v>
      </c>
      <c r="AW37" s="27">
        <v>287.52</v>
      </c>
      <c r="AX37" s="26">
        <v>260.23</v>
      </c>
      <c r="AY37" s="27">
        <v>487.43</v>
      </c>
    </row>
    <row r="38" spans="1:51" x14ac:dyDescent="0.25">
      <c r="A38" s="23" t="s">
        <v>40</v>
      </c>
      <c r="B38" s="28">
        <v>4886.0200000000004</v>
      </c>
      <c r="C38" s="18">
        <v>5201.53</v>
      </c>
      <c r="D38" s="18">
        <v>5322.23</v>
      </c>
      <c r="E38" s="18">
        <v>6004.69</v>
      </c>
      <c r="F38" s="18">
        <v>6026.84</v>
      </c>
      <c r="G38" s="29">
        <v>5751.69</v>
      </c>
      <c r="H38" s="28">
        <v>253.21</v>
      </c>
      <c r="I38" s="18">
        <v>311.97000000000003</v>
      </c>
      <c r="J38" s="18">
        <v>482.48</v>
      </c>
      <c r="K38" s="18">
        <v>422.39</v>
      </c>
      <c r="L38" s="18">
        <v>577.05999999999995</v>
      </c>
      <c r="M38" s="29">
        <v>940.91</v>
      </c>
      <c r="N38" s="28">
        <v>284.74</v>
      </c>
      <c r="O38" s="18">
        <v>190.56</v>
      </c>
      <c r="P38" s="18">
        <v>265.56</v>
      </c>
      <c r="Q38" s="18">
        <v>170.14</v>
      </c>
      <c r="R38" s="18">
        <v>320.11</v>
      </c>
      <c r="S38" s="29">
        <v>221.1</v>
      </c>
      <c r="T38" s="28">
        <v>2151.2399999999998</v>
      </c>
      <c r="U38" s="18">
        <v>2402.14</v>
      </c>
      <c r="V38" s="18">
        <v>2519.04</v>
      </c>
      <c r="W38" s="18">
        <v>2272.06</v>
      </c>
      <c r="X38" s="18">
        <v>2384.64</v>
      </c>
      <c r="Y38" s="29">
        <v>2417.4499999999998</v>
      </c>
      <c r="Z38" s="28">
        <v>54.2</v>
      </c>
      <c r="AA38" s="18">
        <v>52.59</v>
      </c>
      <c r="AB38" s="18">
        <v>53.67</v>
      </c>
      <c r="AC38" s="18">
        <v>34.39</v>
      </c>
      <c r="AD38" s="18">
        <v>32.35</v>
      </c>
      <c r="AE38" s="29">
        <v>36.83</v>
      </c>
      <c r="AF38" s="28">
        <v>8426.5</v>
      </c>
      <c r="AG38" s="18">
        <v>7924.48</v>
      </c>
      <c r="AH38" s="18">
        <v>7683.72</v>
      </c>
      <c r="AI38" s="18">
        <v>7052.3</v>
      </c>
      <c r="AJ38" s="18">
        <v>6724.58</v>
      </c>
      <c r="AK38" s="29">
        <v>6448.19</v>
      </c>
      <c r="AL38" s="28">
        <v>51.67</v>
      </c>
      <c r="AM38" s="18">
        <v>39.200000000000003</v>
      </c>
      <c r="AN38" s="18">
        <v>26.65</v>
      </c>
      <c r="AO38" s="18">
        <v>37.06</v>
      </c>
      <c r="AP38" s="18">
        <v>36.340000000000003</v>
      </c>
      <c r="AQ38" s="29">
        <v>33.74</v>
      </c>
      <c r="AR38" s="28">
        <v>125.65</v>
      </c>
      <c r="AS38" s="18">
        <v>101.36</v>
      </c>
      <c r="AT38" s="18">
        <v>81.89</v>
      </c>
      <c r="AU38" s="18">
        <v>90.72</v>
      </c>
      <c r="AV38" s="18">
        <v>96.16</v>
      </c>
      <c r="AW38" s="29">
        <v>85.53</v>
      </c>
      <c r="AX38" s="28">
        <v>60.35</v>
      </c>
      <c r="AY38" s="29">
        <v>76.430000000000007</v>
      </c>
    </row>
    <row r="39" spans="1:51" x14ac:dyDescent="0.25">
      <c r="A39" s="22" t="s">
        <v>41</v>
      </c>
      <c r="B39" s="26">
        <v>49887.75</v>
      </c>
      <c r="C39" s="19">
        <v>52157.37</v>
      </c>
      <c r="D39" s="19">
        <v>55472.800000000003</v>
      </c>
      <c r="E39" s="19">
        <v>56269.73</v>
      </c>
      <c r="F39" s="19">
        <v>56018.32</v>
      </c>
      <c r="G39" s="27">
        <v>54096.67</v>
      </c>
      <c r="H39" s="26">
        <v>4174.1499999999996</v>
      </c>
      <c r="I39" s="19">
        <v>3454.93</v>
      </c>
      <c r="J39" s="19">
        <v>3639.93</v>
      </c>
      <c r="K39" s="19">
        <v>4129.33</v>
      </c>
      <c r="L39" s="19">
        <v>5339.67</v>
      </c>
      <c r="M39" s="27">
        <v>7266.51</v>
      </c>
      <c r="N39" s="26">
        <v>2720.51</v>
      </c>
      <c r="O39" s="19">
        <v>3302.86</v>
      </c>
      <c r="P39" s="19">
        <v>3380.32</v>
      </c>
      <c r="Q39" s="19">
        <v>3396.96</v>
      </c>
      <c r="R39" s="19">
        <v>4259.59</v>
      </c>
      <c r="S39" s="27">
        <v>4555.3599999999997</v>
      </c>
      <c r="T39" s="26">
        <v>5832.72</v>
      </c>
      <c r="U39" s="19">
        <v>5758.31</v>
      </c>
      <c r="V39" s="19">
        <v>4633.03</v>
      </c>
      <c r="W39" s="19">
        <v>4400.21</v>
      </c>
      <c r="X39" s="19">
        <v>3653.95</v>
      </c>
      <c r="Y39" s="27">
        <v>3793.4</v>
      </c>
      <c r="Z39" s="26">
        <v>320.11</v>
      </c>
      <c r="AA39" s="19">
        <v>311.81</v>
      </c>
      <c r="AB39" s="19">
        <v>297.23</v>
      </c>
      <c r="AC39" s="19">
        <v>292.83</v>
      </c>
      <c r="AD39" s="19">
        <v>326.64</v>
      </c>
      <c r="AE39" s="27">
        <v>352.23</v>
      </c>
      <c r="AF39" s="26">
        <v>20936.72</v>
      </c>
      <c r="AG39" s="19">
        <v>19725.55</v>
      </c>
      <c r="AH39" s="19">
        <v>16947.669999999998</v>
      </c>
      <c r="AI39" s="19">
        <v>15458.52</v>
      </c>
      <c r="AJ39" s="19">
        <v>14840.01</v>
      </c>
      <c r="AK39" s="27">
        <v>14605.19</v>
      </c>
      <c r="AL39" s="26">
        <v>621.53</v>
      </c>
      <c r="AM39" s="19">
        <v>501.22</v>
      </c>
      <c r="AN39" s="19">
        <v>592.83000000000004</v>
      </c>
      <c r="AO39" s="19">
        <v>561.85</v>
      </c>
      <c r="AP39" s="19">
        <v>545.70000000000005</v>
      </c>
      <c r="AQ39" s="27">
        <v>695.64</v>
      </c>
      <c r="AR39" s="26">
        <v>690.17</v>
      </c>
      <c r="AS39" s="19">
        <v>534.32000000000005</v>
      </c>
      <c r="AT39" s="19">
        <v>512.25</v>
      </c>
      <c r="AU39" s="19">
        <v>491.97</v>
      </c>
      <c r="AV39" s="19">
        <v>496.43</v>
      </c>
      <c r="AW39" s="27">
        <v>498.58</v>
      </c>
      <c r="AX39" s="26">
        <v>220.88</v>
      </c>
      <c r="AY39" s="27">
        <v>392.37</v>
      </c>
    </row>
    <row r="40" spans="1:51" x14ac:dyDescent="0.25">
      <c r="A40" s="23" t="s">
        <v>42</v>
      </c>
      <c r="B40" s="28">
        <v>24168.14</v>
      </c>
      <c r="C40" s="18">
        <v>26307.95</v>
      </c>
      <c r="D40" s="18">
        <v>26475.16</v>
      </c>
      <c r="E40" s="18">
        <v>28732.15</v>
      </c>
      <c r="F40" s="18">
        <v>29230.94</v>
      </c>
      <c r="G40" s="29">
        <v>28607.71</v>
      </c>
      <c r="H40" s="28">
        <v>1541.08</v>
      </c>
      <c r="I40" s="18">
        <v>1549.68</v>
      </c>
      <c r="J40" s="18">
        <v>1846.94</v>
      </c>
      <c r="K40" s="18">
        <v>1350.04</v>
      </c>
      <c r="L40" s="18">
        <v>1668.58</v>
      </c>
      <c r="M40" s="29">
        <v>2797.63</v>
      </c>
      <c r="N40" s="28">
        <v>3772</v>
      </c>
      <c r="O40" s="18">
        <v>4036.27</v>
      </c>
      <c r="P40" s="18">
        <v>4316.07</v>
      </c>
      <c r="Q40" s="18">
        <v>3359.31</v>
      </c>
      <c r="R40" s="18">
        <v>3900.76</v>
      </c>
      <c r="S40" s="29">
        <v>3987.08</v>
      </c>
      <c r="T40" s="28">
        <v>11355.18</v>
      </c>
      <c r="U40" s="18">
        <v>11050.62</v>
      </c>
      <c r="V40" s="18">
        <v>10365.09</v>
      </c>
      <c r="W40" s="18">
        <v>10291</v>
      </c>
      <c r="X40" s="18">
        <v>9342.9</v>
      </c>
      <c r="Y40" s="29">
        <v>8721.83</v>
      </c>
      <c r="Z40" s="28">
        <v>86.58</v>
      </c>
      <c r="AA40" s="18">
        <v>77.94</v>
      </c>
      <c r="AB40" s="18">
        <v>69.099999999999994</v>
      </c>
      <c r="AC40" s="18">
        <v>79.959999999999994</v>
      </c>
      <c r="AD40" s="18">
        <v>68.22</v>
      </c>
      <c r="AE40" s="29">
        <v>77.5</v>
      </c>
      <c r="AF40" s="28">
        <v>13142.4</v>
      </c>
      <c r="AG40" s="18">
        <v>11875.58</v>
      </c>
      <c r="AH40" s="18">
        <v>11645.03</v>
      </c>
      <c r="AI40" s="18">
        <v>10760.81</v>
      </c>
      <c r="AJ40" s="18">
        <v>9823.02</v>
      </c>
      <c r="AK40" s="29">
        <v>9590.33</v>
      </c>
      <c r="AL40" s="28">
        <v>94.8</v>
      </c>
      <c r="AM40" s="18">
        <v>82.56</v>
      </c>
      <c r="AN40" s="18">
        <v>108.63</v>
      </c>
      <c r="AO40" s="18">
        <v>113.89</v>
      </c>
      <c r="AP40" s="18">
        <v>106.68</v>
      </c>
      <c r="AQ40" s="29">
        <v>117.95</v>
      </c>
      <c r="AR40" s="28">
        <v>104.6</v>
      </c>
      <c r="AS40" s="18">
        <v>97.34</v>
      </c>
      <c r="AT40" s="18">
        <v>86.79</v>
      </c>
      <c r="AU40" s="18">
        <v>110.94</v>
      </c>
      <c r="AV40" s="18">
        <v>103.92</v>
      </c>
      <c r="AW40" s="29">
        <v>117.2</v>
      </c>
      <c r="AX40" s="28">
        <v>92.95</v>
      </c>
      <c r="AY40" s="29">
        <v>215.43</v>
      </c>
    </row>
    <row r="41" spans="1:51" x14ac:dyDescent="0.25">
      <c r="A41" s="22" t="s">
        <v>43</v>
      </c>
      <c r="B41" s="26">
        <v>79870.460000000006</v>
      </c>
      <c r="C41" s="19">
        <v>79793.16</v>
      </c>
      <c r="D41" s="19">
        <v>79310.179999999993</v>
      </c>
      <c r="E41" s="19">
        <v>80620.19</v>
      </c>
      <c r="F41" s="19">
        <v>79613.039999999994</v>
      </c>
      <c r="G41" s="27">
        <v>77973.08</v>
      </c>
      <c r="H41" s="26">
        <v>4175.6400000000003</v>
      </c>
      <c r="I41" s="19">
        <v>4729.3100000000004</v>
      </c>
      <c r="J41" s="19">
        <v>6225.08</v>
      </c>
      <c r="K41" s="19">
        <v>5209.62</v>
      </c>
      <c r="L41" s="19">
        <v>6618.31</v>
      </c>
      <c r="M41" s="27">
        <v>8829.4599999999991</v>
      </c>
      <c r="N41" s="26">
        <v>1975.09</v>
      </c>
      <c r="O41" s="19">
        <v>2405.02</v>
      </c>
      <c r="P41" s="19">
        <v>2171.33</v>
      </c>
      <c r="Q41" s="19">
        <v>2373.14</v>
      </c>
      <c r="R41" s="19">
        <v>2830.89</v>
      </c>
      <c r="S41" s="27">
        <v>2050.39</v>
      </c>
      <c r="T41" s="26">
        <v>3867.4</v>
      </c>
      <c r="U41" s="19">
        <v>3852.18</v>
      </c>
      <c r="V41" s="19">
        <v>3603.3</v>
      </c>
      <c r="W41" s="19">
        <v>2949.4</v>
      </c>
      <c r="X41" s="19">
        <v>2417.63</v>
      </c>
      <c r="Y41" s="27">
        <v>3252.75</v>
      </c>
      <c r="Z41" s="26">
        <v>195.02</v>
      </c>
      <c r="AA41" s="19">
        <v>177.91</v>
      </c>
      <c r="AB41" s="19">
        <v>190.36</v>
      </c>
      <c r="AC41" s="19">
        <v>180.61</v>
      </c>
      <c r="AD41" s="19">
        <v>156.59</v>
      </c>
      <c r="AE41" s="27">
        <v>158.49</v>
      </c>
      <c r="AF41" s="26">
        <v>7050.82</v>
      </c>
      <c r="AG41" s="19">
        <v>6246.96</v>
      </c>
      <c r="AH41" s="19">
        <v>5741.33</v>
      </c>
      <c r="AI41" s="19">
        <v>4972.97</v>
      </c>
      <c r="AJ41" s="19">
        <v>4546.6000000000004</v>
      </c>
      <c r="AK41" s="27">
        <v>4294.08</v>
      </c>
      <c r="AL41" s="26">
        <v>75.48</v>
      </c>
      <c r="AM41" s="19">
        <v>79.209999999999994</v>
      </c>
      <c r="AN41" s="19">
        <v>92.63</v>
      </c>
      <c r="AO41" s="19">
        <v>97.69</v>
      </c>
      <c r="AP41" s="19">
        <v>106.57</v>
      </c>
      <c r="AQ41" s="27">
        <v>123.83</v>
      </c>
      <c r="AR41" s="26">
        <v>169.51</v>
      </c>
      <c r="AS41" s="19">
        <v>202.18</v>
      </c>
      <c r="AT41" s="19">
        <v>189.94</v>
      </c>
      <c r="AU41" s="19">
        <v>191.67</v>
      </c>
      <c r="AV41" s="19">
        <v>189.36</v>
      </c>
      <c r="AW41" s="27">
        <v>159.25</v>
      </c>
      <c r="AX41" s="26">
        <v>188.22</v>
      </c>
      <c r="AY41" s="27">
        <v>507.53</v>
      </c>
    </row>
    <row r="42" spans="1:51" x14ac:dyDescent="0.25">
      <c r="A42" s="23" t="s">
        <v>44</v>
      </c>
      <c r="B42" s="28">
        <v>38007.21</v>
      </c>
      <c r="C42" s="18">
        <v>40113.58</v>
      </c>
      <c r="D42" s="18">
        <v>41112.33</v>
      </c>
      <c r="E42" s="18">
        <v>41130.67</v>
      </c>
      <c r="F42" s="18">
        <v>38825.370000000003</v>
      </c>
      <c r="G42" s="29">
        <v>38455.58</v>
      </c>
      <c r="H42" s="28">
        <v>2730.77</v>
      </c>
      <c r="I42" s="18">
        <v>2375.13</v>
      </c>
      <c r="J42" s="18">
        <v>2556.9499999999998</v>
      </c>
      <c r="K42" s="18">
        <v>2584.2199999999998</v>
      </c>
      <c r="L42" s="18">
        <v>3204.46</v>
      </c>
      <c r="M42" s="29">
        <v>5624.94</v>
      </c>
      <c r="N42" s="28">
        <v>1434.91</v>
      </c>
      <c r="O42" s="18">
        <v>884.74</v>
      </c>
      <c r="P42" s="18">
        <v>750.56</v>
      </c>
      <c r="Q42" s="18">
        <v>594.89</v>
      </c>
      <c r="R42" s="18">
        <v>2246.56</v>
      </c>
      <c r="S42" s="29">
        <v>583.34</v>
      </c>
      <c r="T42" s="28">
        <v>2043.04</v>
      </c>
      <c r="U42" s="18">
        <v>2029.01</v>
      </c>
      <c r="V42" s="18">
        <v>1685.63</v>
      </c>
      <c r="W42" s="18">
        <v>1377.74</v>
      </c>
      <c r="X42" s="18">
        <v>1486.66</v>
      </c>
      <c r="Y42" s="29">
        <v>1476.99</v>
      </c>
      <c r="Z42" s="28">
        <v>105.94</v>
      </c>
      <c r="AA42" s="18">
        <v>95.45</v>
      </c>
      <c r="AB42" s="18">
        <v>83.18</v>
      </c>
      <c r="AC42" s="18">
        <v>77.92</v>
      </c>
      <c r="AD42" s="18">
        <v>74.69</v>
      </c>
      <c r="AE42" s="29">
        <v>82.33</v>
      </c>
      <c r="AF42" s="28">
        <v>8073.63</v>
      </c>
      <c r="AG42" s="18">
        <v>7244.96</v>
      </c>
      <c r="AH42" s="18">
        <v>6640.38</v>
      </c>
      <c r="AI42" s="18">
        <v>6053.62</v>
      </c>
      <c r="AJ42" s="18">
        <v>6116.02</v>
      </c>
      <c r="AK42" s="29">
        <v>6031.64</v>
      </c>
      <c r="AL42" s="28">
        <v>331.34</v>
      </c>
      <c r="AM42" s="18">
        <v>950.03</v>
      </c>
      <c r="AN42" s="18">
        <v>448.92</v>
      </c>
      <c r="AO42" s="18">
        <v>446.79</v>
      </c>
      <c r="AP42" s="18">
        <v>425.99</v>
      </c>
      <c r="AQ42" s="29">
        <v>391.54</v>
      </c>
      <c r="AR42" s="28">
        <v>473.56</v>
      </c>
      <c r="AS42" s="18">
        <v>335.13</v>
      </c>
      <c r="AT42" s="18">
        <v>395.51</v>
      </c>
      <c r="AU42" s="18">
        <v>401.43</v>
      </c>
      <c r="AV42" s="18">
        <v>416.88</v>
      </c>
      <c r="AW42" s="29">
        <v>412.35</v>
      </c>
      <c r="AX42" s="28">
        <v>17.59</v>
      </c>
      <c r="AY42" s="29">
        <v>48</v>
      </c>
    </row>
    <row r="43" spans="1:51" x14ac:dyDescent="0.25">
      <c r="A43" s="22" t="s">
        <v>45</v>
      </c>
      <c r="B43" s="26">
        <v>9.9700000000000006</v>
      </c>
      <c r="C43" s="19">
        <v>13.16</v>
      </c>
      <c r="D43" s="19">
        <v>9.18</v>
      </c>
      <c r="E43" s="19">
        <v>38.76</v>
      </c>
      <c r="F43" s="19">
        <v>65.05</v>
      </c>
      <c r="G43" s="27">
        <v>16.64</v>
      </c>
      <c r="H43" s="26">
        <v>0</v>
      </c>
      <c r="I43" s="19">
        <v>0</v>
      </c>
      <c r="J43" s="19">
        <v>0</v>
      </c>
      <c r="K43" s="19">
        <v>0</v>
      </c>
      <c r="L43" s="19">
        <v>9.7200000000000006</v>
      </c>
      <c r="M43" s="27">
        <v>0</v>
      </c>
      <c r="N43" s="26">
        <v>0.12</v>
      </c>
      <c r="O43" s="19">
        <v>0.12</v>
      </c>
      <c r="P43" s="19">
        <v>0.12</v>
      </c>
      <c r="Q43" s="19">
        <v>0</v>
      </c>
      <c r="R43" s="19">
        <v>0</v>
      </c>
      <c r="S43" s="27">
        <v>5.01</v>
      </c>
      <c r="T43" s="26">
        <v>1.92</v>
      </c>
      <c r="U43" s="19">
        <v>2.08</v>
      </c>
      <c r="V43" s="19">
        <v>1.63</v>
      </c>
      <c r="W43" s="19">
        <v>2.4300000000000002</v>
      </c>
      <c r="X43" s="19">
        <v>1.1499999999999999</v>
      </c>
      <c r="Y43" s="27">
        <v>0.2</v>
      </c>
      <c r="Z43" s="26">
        <v>1.43</v>
      </c>
      <c r="AA43" s="19">
        <v>1.31</v>
      </c>
      <c r="AB43" s="19">
        <v>0.69</v>
      </c>
      <c r="AC43" s="19">
        <v>1.49</v>
      </c>
      <c r="AD43" s="19">
        <v>2.11</v>
      </c>
      <c r="AE43" s="27">
        <v>2.11</v>
      </c>
      <c r="AF43" s="26">
        <v>13.13</v>
      </c>
      <c r="AG43" s="19">
        <v>13.16</v>
      </c>
      <c r="AH43" s="19">
        <v>13.19</v>
      </c>
      <c r="AI43" s="19">
        <v>11.65</v>
      </c>
      <c r="AJ43" s="19">
        <v>9.99</v>
      </c>
      <c r="AK43" s="27">
        <v>62.81</v>
      </c>
      <c r="AL43" s="26">
        <v>0.01</v>
      </c>
      <c r="AM43" s="19">
        <v>0.01</v>
      </c>
      <c r="AN43" s="19">
        <v>1.4</v>
      </c>
      <c r="AO43" s="19">
        <v>0.02</v>
      </c>
      <c r="AP43" s="19">
        <v>1.59</v>
      </c>
      <c r="AQ43" s="27">
        <v>1.67</v>
      </c>
      <c r="AR43" s="26">
        <v>1.36</v>
      </c>
      <c r="AS43" s="19">
        <v>0</v>
      </c>
      <c r="AT43" s="19">
        <v>0</v>
      </c>
      <c r="AU43" s="19">
        <v>0</v>
      </c>
      <c r="AV43" s="19">
        <v>0</v>
      </c>
      <c r="AW43" s="27">
        <v>0</v>
      </c>
      <c r="AX43" s="26">
        <v>0</v>
      </c>
      <c r="AY43" s="27">
        <v>0</v>
      </c>
    </row>
    <row r="44" spans="1:51" x14ac:dyDescent="0.25">
      <c r="A44" s="23" t="s">
        <v>46</v>
      </c>
      <c r="B44" s="28">
        <v>72718.19</v>
      </c>
      <c r="C44" s="18">
        <v>73070.64</v>
      </c>
      <c r="D44" s="18">
        <v>72979.56</v>
      </c>
      <c r="E44" s="18">
        <v>74461.19</v>
      </c>
      <c r="F44" s="18">
        <v>73126.91</v>
      </c>
      <c r="G44" s="29">
        <v>70487.44</v>
      </c>
      <c r="H44" s="28">
        <v>5579.1</v>
      </c>
      <c r="I44" s="18">
        <v>5752.63</v>
      </c>
      <c r="J44" s="18">
        <v>6569.38</v>
      </c>
      <c r="K44" s="18">
        <v>5313.95</v>
      </c>
      <c r="L44" s="18">
        <v>6668.83</v>
      </c>
      <c r="M44" s="29">
        <v>9107.58</v>
      </c>
      <c r="N44" s="28">
        <v>1618.35</v>
      </c>
      <c r="O44" s="18">
        <v>1568.79</v>
      </c>
      <c r="P44" s="18">
        <v>2074.23</v>
      </c>
      <c r="Q44" s="18">
        <v>2058.41</v>
      </c>
      <c r="R44" s="18">
        <v>2051.9899999999998</v>
      </c>
      <c r="S44" s="29">
        <v>1829.86</v>
      </c>
      <c r="T44" s="28">
        <v>2952.12</v>
      </c>
      <c r="U44" s="18">
        <v>3078.97</v>
      </c>
      <c r="V44" s="18">
        <v>2514.41</v>
      </c>
      <c r="W44" s="18">
        <v>2424.31</v>
      </c>
      <c r="X44" s="18">
        <v>2323.5300000000002</v>
      </c>
      <c r="Y44" s="29">
        <v>2367.7199999999998</v>
      </c>
      <c r="Z44" s="28">
        <v>453.73</v>
      </c>
      <c r="AA44" s="18">
        <v>403.66</v>
      </c>
      <c r="AB44" s="18">
        <v>395.97</v>
      </c>
      <c r="AC44" s="18">
        <v>348.77</v>
      </c>
      <c r="AD44" s="18">
        <v>330.08</v>
      </c>
      <c r="AE44" s="29">
        <v>330.26</v>
      </c>
      <c r="AF44" s="28">
        <v>7411.1</v>
      </c>
      <c r="AG44" s="18">
        <v>6301.78</v>
      </c>
      <c r="AH44" s="18">
        <v>5899.1</v>
      </c>
      <c r="AI44" s="18">
        <v>5345.22</v>
      </c>
      <c r="AJ44" s="18">
        <v>4952.5</v>
      </c>
      <c r="AK44" s="29">
        <v>4938.5200000000004</v>
      </c>
      <c r="AL44" s="28">
        <v>338.95</v>
      </c>
      <c r="AM44" s="18">
        <v>319.68</v>
      </c>
      <c r="AN44" s="18">
        <v>203.13</v>
      </c>
      <c r="AO44" s="18">
        <v>280.60000000000002</v>
      </c>
      <c r="AP44" s="18">
        <v>230.91</v>
      </c>
      <c r="AQ44" s="29">
        <v>284.01</v>
      </c>
      <c r="AR44" s="28">
        <v>247.27</v>
      </c>
      <c r="AS44" s="18">
        <v>213.19</v>
      </c>
      <c r="AT44" s="18">
        <v>200.2</v>
      </c>
      <c r="AU44" s="18">
        <v>209.68</v>
      </c>
      <c r="AV44" s="18">
        <v>209.93</v>
      </c>
      <c r="AW44" s="29">
        <v>221.36</v>
      </c>
      <c r="AX44" s="28">
        <v>58.57</v>
      </c>
      <c r="AY44" s="29">
        <v>297.25</v>
      </c>
    </row>
    <row r="45" spans="1:51" x14ac:dyDescent="0.25">
      <c r="A45" s="22" t="s">
        <v>47</v>
      </c>
      <c r="B45" s="26">
        <v>14776.8</v>
      </c>
      <c r="C45" s="19">
        <v>15838.54</v>
      </c>
      <c r="D45" s="19">
        <v>16598.39</v>
      </c>
      <c r="E45" s="19">
        <v>18311.27</v>
      </c>
      <c r="F45" s="19">
        <v>18662.900000000001</v>
      </c>
      <c r="G45" s="27">
        <v>18283.63</v>
      </c>
      <c r="H45" s="26">
        <v>617.51</v>
      </c>
      <c r="I45" s="19">
        <v>749.29</v>
      </c>
      <c r="J45" s="19">
        <v>672.87</v>
      </c>
      <c r="K45" s="19">
        <v>757.7</v>
      </c>
      <c r="L45" s="19">
        <v>1035.21</v>
      </c>
      <c r="M45" s="27">
        <v>2302.17</v>
      </c>
      <c r="N45" s="26">
        <v>552.23</v>
      </c>
      <c r="O45" s="19">
        <v>825.24</v>
      </c>
      <c r="P45" s="19">
        <v>897.83</v>
      </c>
      <c r="Q45" s="19">
        <v>906.5</v>
      </c>
      <c r="R45" s="19">
        <v>1730.42</v>
      </c>
      <c r="S45" s="27">
        <v>1120.96</v>
      </c>
      <c r="T45" s="26">
        <v>13231.05</v>
      </c>
      <c r="U45" s="19">
        <v>14456.33</v>
      </c>
      <c r="V45" s="19">
        <v>14353.86</v>
      </c>
      <c r="W45" s="19">
        <v>14060.62</v>
      </c>
      <c r="X45" s="19">
        <v>14415.78</v>
      </c>
      <c r="Y45" s="27">
        <v>14755.45</v>
      </c>
      <c r="Z45" s="26">
        <v>197.61</v>
      </c>
      <c r="AA45" s="19">
        <v>200.33</v>
      </c>
      <c r="AB45" s="19">
        <v>192.05</v>
      </c>
      <c r="AC45" s="19">
        <v>212.34</v>
      </c>
      <c r="AD45" s="19">
        <v>199.85</v>
      </c>
      <c r="AE45" s="27">
        <v>200.54</v>
      </c>
      <c r="AF45" s="26">
        <v>36500.74</v>
      </c>
      <c r="AG45" s="19">
        <v>34234.99</v>
      </c>
      <c r="AH45" s="19">
        <v>33688.86</v>
      </c>
      <c r="AI45" s="19">
        <v>32381.78</v>
      </c>
      <c r="AJ45" s="19">
        <v>30380.74</v>
      </c>
      <c r="AK45" s="27">
        <v>29571.66</v>
      </c>
      <c r="AL45" s="26">
        <v>280.36</v>
      </c>
      <c r="AM45" s="19">
        <v>104.25</v>
      </c>
      <c r="AN45" s="19">
        <v>71.180000000000007</v>
      </c>
      <c r="AO45" s="19">
        <v>82.88</v>
      </c>
      <c r="AP45" s="19">
        <v>96.15</v>
      </c>
      <c r="AQ45" s="27">
        <v>83.67</v>
      </c>
      <c r="AR45" s="26">
        <v>76.06</v>
      </c>
      <c r="AS45" s="19">
        <v>70.56</v>
      </c>
      <c r="AT45" s="19">
        <v>80.75</v>
      </c>
      <c r="AU45" s="19">
        <v>78.180000000000007</v>
      </c>
      <c r="AV45" s="19">
        <v>98.4</v>
      </c>
      <c r="AW45" s="27">
        <v>99.59</v>
      </c>
      <c r="AX45" s="26">
        <v>166.83</v>
      </c>
      <c r="AY45" s="27">
        <v>243.83</v>
      </c>
    </row>
    <row r="46" spans="1:51" x14ac:dyDescent="0.25">
      <c r="A46" s="23" t="s">
        <v>48</v>
      </c>
      <c r="B46" s="28">
        <v>20323.95</v>
      </c>
      <c r="C46" s="18">
        <v>21219.18</v>
      </c>
      <c r="D46" s="18">
        <v>22457.85</v>
      </c>
      <c r="E46" s="18">
        <v>23712.93</v>
      </c>
      <c r="F46" s="18">
        <v>24181.99</v>
      </c>
      <c r="G46" s="29">
        <v>22714.71</v>
      </c>
      <c r="H46" s="28">
        <v>1232.8900000000001</v>
      </c>
      <c r="I46" s="18">
        <v>1088.76</v>
      </c>
      <c r="J46" s="18">
        <v>963.54</v>
      </c>
      <c r="K46" s="18">
        <v>1171.53</v>
      </c>
      <c r="L46" s="18">
        <v>1123.04</v>
      </c>
      <c r="M46" s="29">
        <v>2447.48</v>
      </c>
      <c r="N46" s="28">
        <v>2430.44</v>
      </c>
      <c r="O46" s="18">
        <v>2941.04</v>
      </c>
      <c r="P46" s="18">
        <v>2399.98</v>
      </c>
      <c r="Q46" s="18">
        <v>2117.66</v>
      </c>
      <c r="R46" s="18">
        <v>2972.97</v>
      </c>
      <c r="S46" s="29">
        <v>2170.8200000000002</v>
      </c>
      <c r="T46" s="28">
        <v>8111.85</v>
      </c>
      <c r="U46" s="18">
        <v>8739.25</v>
      </c>
      <c r="V46" s="18">
        <v>7523.42</v>
      </c>
      <c r="W46" s="18">
        <v>7261.53</v>
      </c>
      <c r="X46" s="18">
        <v>7307.34</v>
      </c>
      <c r="Y46" s="29">
        <v>7161.24</v>
      </c>
      <c r="Z46" s="28">
        <v>2607.67</v>
      </c>
      <c r="AA46" s="18">
        <v>2751.96</v>
      </c>
      <c r="AB46" s="18">
        <v>2785.24</v>
      </c>
      <c r="AC46" s="18">
        <v>2767.41</v>
      </c>
      <c r="AD46" s="18">
        <v>2560.4699999999998</v>
      </c>
      <c r="AE46" s="29">
        <v>2530.5500000000002</v>
      </c>
      <c r="AF46" s="28">
        <v>40402.42</v>
      </c>
      <c r="AG46" s="18">
        <v>38535.699999999997</v>
      </c>
      <c r="AH46" s="18">
        <v>37958</v>
      </c>
      <c r="AI46" s="18">
        <v>36493.61</v>
      </c>
      <c r="AJ46" s="18">
        <v>35300.230000000003</v>
      </c>
      <c r="AK46" s="29">
        <v>36488.57</v>
      </c>
      <c r="AL46" s="28">
        <v>284.60000000000002</v>
      </c>
      <c r="AM46" s="18">
        <v>325.5</v>
      </c>
      <c r="AN46" s="18">
        <v>295.69</v>
      </c>
      <c r="AO46" s="18">
        <v>221.07</v>
      </c>
      <c r="AP46" s="18">
        <v>467.32</v>
      </c>
      <c r="AQ46" s="29">
        <v>698.57</v>
      </c>
      <c r="AR46" s="28">
        <v>835.62</v>
      </c>
      <c r="AS46" s="18">
        <v>723.96</v>
      </c>
      <c r="AT46" s="18">
        <v>792.32</v>
      </c>
      <c r="AU46" s="18">
        <v>761.23</v>
      </c>
      <c r="AV46" s="18">
        <v>759.05</v>
      </c>
      <c r="AW46" s="29">
        <v>678.1</v>
      </c>
      <c r="AX46" s="28">
        <v>63.58</v>
      </c>
      <c r="AY46" s="29">
        <v>118.56</v>
      </c>
    </row>
    <row r="47" spans="1:51" x14ac:dyDescent="0.25">
      <c r="A47" s="22" t="s">
        <v>49</v>
      </c>
      <c r="B47" s="26">
        <v>20301.73</v>
      </c>
      <c r="C47" s="19">
        <v>21500.23</v>
      </c>
      <c r="D47" s="19">
        <v>22687.45</v>
      </c>
      <c r="E47" s="19">
        <v>22951.22</v>
      </c>
      <c r="F47" s="19">
        <v>22020.880000000001</v>
      </c>
      <c r="G47" s="27">
        <v>21655.96</v>
      </c>
      <c r="H47" s="26">
        <v>2369.9</v>
      </c>
      <c r="I47" s="19">
        <v>2416.11</v>
      </c>
      <c r="J47" s="19">
        <v>2328.92</v>
      </c>
      <c r="K47" s="19">
        <v>2387.06</v>
      </c>
      <c r="L47" s="19">
        <v>2909.71</v>
      </c>
      <c r="M47" s="27">
        <v>3273.62</v>
      </c>
      <c r="N47" s="26">
        <v>1061.28</v>
      </c>
      <c r="O47" s="19">
        <v>869.33</v>
      </c>
      <c r="P47" s="19">
        <v>1229.74</v>
      </c>
      <c r="Q47" s="19">
        <v>1131.21</v>
      </c>
      <c r="R47" s="19">
        <v>1208.98</v>
      </c>
      <c r="S47" s="27">
        <v>1198.75</v>
      </c>
      <c r="T47" s="26">
        <v>2110.09</v>
      </c>
      <c r="U47" s="19">
        <v>2105.96</v>
      </c>
      <c r="V47" s="19">
        <v>1730.64</v>
      </c>
      <c r="W47" s="19">
        <v>1679.85</v>
      </c>
      <c r="X47" s="19">
        <v>1742.49</v>
      </c>
      <c r="Y47" s="27">
        <v>1648.57</v>
      </c>
      <c r="Z47" s="26">
        <v>231.38</v>
      </c>
      <c r="AA47" s="19">
        <v>247.81</v>
      </c>
      <c r="AB47" s="19">
        <v>265.63</v>
      </c>
      <c r="AC47" s="19">
        <v>258.86</v>
      </c>
      <c r="AD47" s="19">
        <v>240.63</v>
      </c>
      <c r="AE47" s="27">
        <v>281.77999999999997</v>
      </c>
      <c r="AF47" s="26">
        <v>11272.66</v>
      </c>
      <c r="AG47" s="19">
        <v>10812.58</v>
      </c>
      <c r="AH47" s="19">
        <v>9539.64</v>
      </c>
      <c r="AI47" s="19">
        <v>8960.67</v>
      </c>
      <c r="AJ47" s="19">
        <v>8723.99</v>
      </c>
      <c r="AK47" s="27">
        <v>8724.42</v>
      </c>
      <c r="AL47" s="26">
        <v>230.45</v>
      </c>
      <c r="AM47" s="19">
        <v>374.49</v>
      </c>
      <c r="AN47" s="19">
        <v>276.73</v>
      </c>
      <c r="AO47" s="19">
        <v>240.53</v>
      </c>
      <c r="AP47" s="19">
        <v>254.53</v>
      </c>
      <c r="AQ47" s="27">
        <v>254.71</v>
      </c>
      <c r="AR47" s="26">
        <v>425.19</v>
      </c>
      <c r="AS47" s="19">
        <v>258.8</v>
      </c>
      <c r="AT47" s="19">
        <v>207.8</v>
      </c>
      <c r="AU47" s="19">
        <v>186.72</v>
      </c>
      <c r="AV47" s="19">
        <v>134.13</v>
      </c>
      <c r="AW47" s="27">
        <v>130.72999999999999</v>
      </c>
      <c r="AX47" s="26">
        <v>27.66</v>
      </c>
      <c r="AY47" s="27">
        <v>111.78</v>
      </c>
    </row>
    <row r="48" spans="1:51" x14ac:dyDescent="0.25">
      <c r="A48" s="23" t="s">
        <v>50</v>
      </c>
      <c r="B48" s="28">
        <v>20096.07</v>
      </c>
      <c r="C48" s="18">
        <v>21713.58</v>
      </c>
      <c r="D48" s="18">
        <v>22947.87</v>
      </c>
      <c r="E48" s="18">
        <v>23803.33</v>
      </c>
      <c r="F48" s="18">
        <v>22190.92</v>
      </c>
      <c r="G48" s="29">
        <v>21340.58</v>
      </c>
      <c r="H48" s="28">
        <v>3079.45</v>
      </c>
      <c r="I48" s="18">
        <v>2005.03</v>
      </c>
      <c r="J48" s="18">
        <v>2466.54</v>
      </c>
      <c r="K48" s="18">
        <v>1676.42</v>
      </c>
      <c r="L48" s="18">
        <v>2613.9</v>
      </c>
      <c r="M48" s="29">
        <v>3116.51</v>
      </c>
      <c r="N48" s="28">
        <v>1508.26</v>
      </c>
      <c r="O48" s="18">
        <v>960.07</v>
      </c>
      <c r="P48" s="18">
        <v>863.8</v>
      </c>
      <c r="Q48" s="18">
        <v>662.82</v>
      </c>
      <c r="R48" s="18">
        <v>1450.13</v>
      </c>
      <c r="S48" s="29">
        <v>1569.31</v>
      </c>
      <c r="T48" s="28">
        <v>979.94</v>
      </c>
      <c r="U48" s="18">
        <v>1462.29</v>
      </c>
      <c r="V48" s="18">
        <v>878.45</v>
      </c>
      <c r="W48" s="18">
        <v>913.78</v>
      </c>
      <c r="X48" s="18">
        <v>1123.08</v>
      </c>
      <c r="Y48" s="29">
        <v>1127.58</v>
      </c>
      <c r="Z48" s="28">
        <v>646.14</v>
      </c>
      <c r="AA48" s="18">
        <v>614.35</v>
      </c>
      <c r="AB48" s="18">
        <v>567.01</v>
      </c>
      <c r="AC48" s="18">
        <v>533.6</v>
      </c>
      <c r="AD48" s="18">
        <v>509.06</v>
      </c>
      <c r="AE48" s="29">
        <v>476.93</v>
      </c>
      <c r="AF48" s="28">
        <v>6874.71</v>
      </c>
      <c r="AG48" s="18">
        <v>6623.38</v>
      </c>
      <c r="AH48" s="18">
        <v>5909.02</v>
      </c>
      <c r="AI48" s="18">
        <v>5481.77</v>
      </c>
      <c r="AJ48" s="18">
        <v>5508.13</v>
      </c>
      <c r="AK48" s="29">
        <v>5676.84</v>
      </c>
      <c r="AL48" s="28">
        <v>555.1</v>
      </c>
      <c r="AM48" s="18">
        <v>603.51</v>
      </c>
      <c r="AN48" s="18">
        <v>624.52</v>
      </c>
      <c r="AO48" s="18">
        <v>593.69000000000005</v>
      </c>
      <c r="AP48" s="18">
        <v>462.78</v>
      </c>
      <c r="AQ48" s="29">
        <v>503.02</v>
      </c>
      <c r="AR48" s="28">
        <v>1980.58</v>
      </c>
      <c r="AS48" s="18">
        <v>935.82</v>
      </c>
      <c r="AT48" s="18">
        <v>899.9</v>
      </c>
      <c r="AU48" s="18">
        <v>900.06</v>
      </c>
      <c r="AV48" s="18">
        <v>932.24</v>
      </c>
      <c r="AW48" s="29">
        <v>932.3</v>
      </c>
      <c r="AX48" s="28">
        <v>57.76</v>
      </c>
      <c r="AY48" s="29">
        <v>64.11</v>
      </c>
    </row>
    <row r="49" spans="1:51" x14ac:dyDescent="0.25">
      <c r="A49" s="22" t="s">
        <v>51</v>
      </c>
      <c r="B49" s="26">
        <v>17626.240000000002</v>
      </c>
      <c r="C49" s="19">
        <v>19020.990000000002</v>
      </c>
      <c r="D49" s="19">
        <v>19570.38</v>
      </c>
      <c r="E49" s="19">
        <v>21771.35</v>
      </c>
      <c r="F49" s="19">
        <v>21768.21</v>
      </c>
      <c r="G49" s="27">
        <v>21387.599999999999</v>
      </c>
      <c r="H49" s="26">
        <v>812.33</v>
      </c>
      <c r="I49" s="19">
        <v>883.87</v>
      </c>
      <c r="J49" s="19">
        <v>1164.55</v>
      </c>
      <c r="K49" s="19">
        <v>1165.5899999999999</v>
      </c>
      <c r="L49" s="19">
        <v>1662.14</v>
      </c>
      <c r="M49" s="27">
        <v>3052.44</v>
      </c>
      <c r="N49" s="26">
        <v>845.17</v>
      </c>
      <c r="O49" s="19">
        <v>1399.24</v>
      </c>
      <c r="P49" s="19">
        <v>1454.97</v>
      </c>
      <c r="Q49" s="19">
        <v>1277.04</v>
      </c>
      <c r="R49" s="19">
        <v>2295.63</v>
      </c>
      <c r="S49" s="27">
        <v>2224.15</v>
      </c>
      <c r="T49" s="26">
        <v>7137.4</v>
      </c>
      <c r="U49" s="19">
        <v>7442.54</v>
      </c>
      <c r="V49" s="19">
        <v>6779.19</v>
      </c>
      <c r="W49" s="19">
        <v>6237.7</v>
      </c>
      <c r="X49" s="19">
        <v>5902.61</v>
      </c>
      <c r="Y49" s="27">
        <v>5505.68</v>
      </c>
      <c r="Z49" s="26">
        <v>284.95</v>
      </c>
      <c r="AA49" s="19">
        <v>283.58999999999997</v>
      </c>
      <c r="AB49" s="19">
        <v>306.81</v>
      </c>
      <c r="AC49" s="19">
        <v>271.75</v>
      </c>
      <c r="AD49" s="19">
        <v>298.06</v>
      </c>
      <c r="AE49" s="27">
        <v>313.83999999999997</v>
      </c>
      <c r="AF49" s="26">
        <v>23598.16</v>
      </c>
      <c r="AG49" s="19">
        <v>21771.66</v>
      </c>
      <c r="AH49" s="19">
        <v>21571.64</v>
      </c>
      <c r="AI49" s="19">
        <v>19786.2</v>
      </c>
      <c r="AJ49" s="19">
        <v>18376.64</v>
      </c>
      <c r="AK49" s="27">
        <v>17795.009999999998</v>
      </c>
      <c r="AL49" s="26">
        <v>139.74</v>
      </c>
      <c r="AM49" s="19">
        <v>140.33000000000001</v>
      </c>
      <c r="AN49" s="19">
        <v>125.42</v>
      </c>
      <c r="AO49" s="19">
        <v>153.61000000000001</v>
      </c>
      <c r="AP49" s="19">
        <v>152.38999999999999</v>
      </c>
      <c r="AQ49" s="27">
        <v>263.73</v>
      </c>
      <c r="AR49" s="26">
        <v>246.23</v>
      </c>
      <c r="AS49" s="19">
        <v>153.83000000000001</v>
      </c>
      <c r="AT49" s="19">
        <v>156.05000000000001</v>
      </c>
      <c r="AU49" s="19">
        <v>163.74</v>
      </c>
      <c r="AV49" s="19">
        <v>164.06</v>
      </c>
      <c r="AW49" s="27">
        <v>164.98</v>
      </c>
      <c r="AX49" s="26">
        <v>75.58</v>
      </c>
      <c r="AY49" s="27">
        <v>183.82</v>
      </c>
    </row>
    <row r="50" spans="1:51" x14ac:dyDescent="0.25">
      <c r="A50" s="23" t="s">
        <v>52</v>
      </c>
      <c r="B50" s="28">
        <v>26295.66</v>
      </c>
      <c r="C50" s="18">
        <v>27362.36</v>
      </c>
      <c r="D50" s="18">
        <v>26814.880000000001</v>
      </c>
      <c r="E50" s="18">
        <v>27992.15</v>
      </c>
      <c r="F50" s="18">
        <v>27025.25</v>
      </c>
      <c r="G50" s="29">
        <v>25799.61</v>
      </c>
      <c r="H50" s="28">
        <v>1599.63</v>
      </c>
      <c r="I50" s="18">
        <v>1402.64</v>
      </c>
      <c r="J50" s="18">
        <v>1579.07</v>
      </c>
      <c r="K50" s="18">
        <v>1549.08</v>
      </c>
      <c r="L50" s="18">
        <v>2125.52</v>
      </c>
      <c r="M50" s="29">
        <v>4093.82</v>
      </c>
      <c r="N50" s="28">
        <v>1992.55</v>
      </c>
      <c r="O50" s="18">
        <v>2276.87</v>
      </c>
      <c r="P50" s="18">
        <v>2644.21</v>
      </c>
      <c r="Q50" s="18">
        <v>2467.13</v>
      </c>
      <c r="R50" s="18">
        <v>3111.39</v>
      </c>
      <c r="S50" s="29">
        <v>2978.62</v>
      </c>
      <c r="T50" s="28">
        <v>10036.530000000001</v>
      </c>
      <c r="U50" s="18">
        <v>10433.41</v>
      </c>
      <c r="V50" s="18">
        <v>10198.43</v>
      </c>
      <c r="W50" s="18">
        <v>9978.0300000000007</v>
      </c>
      <c r="X50" s="18">
        <v>10247</v>
      </c>
      <c r="Y50" s="29">
        <v>9562.66</v>
      </c>
      <c r="Z50" s="28">
        <v>404.93</v>
      </c>
      <c r="AA50" s="18">
        <v>416.14</v>
      </c>
      <c r="AB50" s="18">
        <v>436.17</v>
      </c>
      <c r="AC50" s="18">
        <v>441.15</v>
      </c>
      <c r="AD50" s="18">
        <v>428.74</v>
      </c>
      <c r="AE50" s="29">
        <v>438.6</v>
      </c>
      <c r="AF50" s="28">
        <v>24005.89</v>
      </c>
      <c r="AG50" s="18">
        <v>22719.599999999999</v>
      </c>
      <c r="AH50" s="18">
        <v>21990.78</v>
      </c>
      <c r="AI50" s="18">
        <v>21166.78</v>
      </c>
      <c r="AJ50" s="18">
        <v>20604.03</v>
      </c>
      <c r="AK50" s="29">
        <v>20766.990000000002</v>
      </c>
      <c r="AL50" s="28">
        <v>496.61</v>
      </c>
      <c r="AM50" s="18">
        <v>453.78</v>
      </c>
      <c r="AN50" s="18">
        <v>403.66</v>
      </c>
      <c r="AO50" s="18">
        <v>380.44</v>
      </c>
      <c r="AP50" s="18">
        <v>445.7</v>
      </c>
      <c r="AQ50" s="29">
        <v>509.76</v>
      </c>
      <c r="AR50" s="28">
        <v>1018.19</v>
      </c>
      <c r="AS50" s="18">
        <v>848.6</v>
      </c>
      <c r="AT50" s="18">
        <v>824.52</v>
      </c>
      <c r="AU50" s="18">
        <v>833.05</v>
      </c>
      <c r="AV50" s="18">
        <v>871.6</v>
      </c>
      <c r="AW50" s="29">
        <v>883.64</v>
      </c>
      <c r="AX50" s="28">
        <v>174.7</v>
      </c>
      <c r="AY50" s="29">
        <v>306.47000000000003</v>
      </c>
    </row>
    <row r="51" spans="1:51" x14ac:dyDescent="0.25">
      <c r="A51" s="22" t="s">
        <v>53</v>
      </c>
      <c r="B51" s="26">
        <v>14921.8</v>
      </c>
      <c r="C51" s="19">
        <v>16590.87</v>
      </c>
      <c r="D51" s="19">
        <v>16940.37</v>
      </c>
      <c r="E51" s="19">
        <v>17118.55</v>
      </c>
      <c r="F51" s="19">
        <v>16523.740000000002</v>
      </c>
      <c r="G51" s="27">
        <v>16447.2</v>
      </c>
      <c r="H51" s="26">
        <v>914.56</v>
      </c>
      <c r="I51" s="19">
        <v>490.05</v>
      </c>
      <c r="J51" s="19">
        <v>772.47</v>
      </c>
      <c r="K51" s="19">
        <v>995.78</v>
      </c>
      <c r="L51" s="19">
        <v>1052</v>
      </c>
      <c r="M51" s="27">
        <v>1947.07</v>
      </c>
      <c r="N51" s="26">
        <v>1509.34</v>
      </c>
      <c r="O51" s="19">
        <v>667.82</v>
      </c>
      <c r="P51" s="19">
        <v>567.9</v>
      </c>
      <c r="Q51" s="19">
        <v>467.2</v>
      </c>
      <c r="R51" s="19">
        <v>1149.0999999999999</v>
      </c>
      <c r="S51" s="27">
        <v>640.66</v>
      </c>
      <c r="T51" s="26">
        <v>906.48</v>
      </c>
      <c r="U51" s="19">
        <v>949.72</v>
      </c>
      <c r="V51" s="19">
        <v>847.48</v>
      </c>
      <c r="W51" s="19">
        <v>669.78</v>
      </c>
      <c r="X51" s="19">
        <v>700.42</v>
      </c>
      <c r="Y51" s="27">
        <v>630.09</v>
      </c>
      <c r="Z51" s="26">
        <v>191.29</v>
      </c>
      <c r="AA51" s="19">
        <v>148.69999999999999</v>
      </c>
      <c r="AB51" s="19">
        <v>152.6</v>
      </c>
      <c r="AC51" s="19">
        <v>156.77000000000001</v>
      </c>
      <c r="AD51" s="19">
        <v>158.09</v>
      </c>
      <c r="AE51" s="27">
        <v>149.07</v>
      </c>
      <c r="AF51" s="26">
        <v>5725.28</v>
      </c>
      <c r="AG51" s="19">
        <v>5398.62</v>
      </c>
      <c r="AH51" s="19">
        <v>5211.63</v>
      </c>
      <c r="AI51" s="19">
        <v>4926.1099999999997</v>
      </c>
      <c r="AJ51" s="19">
        <v>4955.83</v>
      </c>
      <c r="AK51" s="27">
        <v>5369.99</v>
      </c>
      <c r="AL51" s="26">
        <v>341.47</v>
      </c>
      <c r="AM51" s="19">
        <v>375.54</v>
      </c>
      <c r="AN51" s="19">
        <v>396.9</v>
      </c>
      <c r="AO51" s="19">
        <v>455.4</v>
      </c>
      <c r="AP51" s="19">
        <v>501.76</v>
      </c>
      <c r="AQ51" s="27">
        <v>466.41</v>
      </c>
      <c r="AR51" s="26">
        <v>476.6</v>
      </c>
      <c r="AS51" s="19">
        <v>303.83999999999997</v>
      </c>
      <c r="AT51" s="19">
        <v>305.08999999999997</v>
      </c>
      <c r="AU51" s="19">
        <v>325.83</v>
      </c>
      <c r="AV51" s="19">
        <v>338.82</v>
      </c>
      <c r="AW51" s="27">
        <v>327.5</v>
      </c>
      <c r="AX51" s="26">
        <v>64.33</v>
      </c>
      <c r="AY51" s="27">
        <v>95.08</v>
      </c>
    </row>
    <row r="52" spans="1:51" x14ac:dyDescent="0.25">
      <c r="A52" s="23" t="s">
        <v>54</v>
      </c>
      <c r="B52" s="28">
        <v>41674.620000000003</v>
      </c>
      <c r="C52" s="18">
        <v>45059.09</v>
      </c>
      <c r="D52" s="18">
        <v>44294.19</v>
      </c>
      <c r="E52" s="18">
        <v>44962.99</v>
      </c>
      <c r="F52" s="18">
        <v>44237.52</v>
      </c>
      <c r="G52" s="29">
        <v>42924.61</v>
      </c>
      <c r="H52" s="28">
        <v>3235.04</v>
      </c>
      <c r="I52" s="18">
        <v>2239.63</v>
      </c>
      <c r="J52" s="18">
        <v>3426.47</v>
      </c>
      <c r="K52" s="18">
        <v>3001.87</v>
      </c>
      <c r="L52" s="18">
        <v>3693.81</v>
      </c>
      <c r="M52" s="29">
        <v>5490.93</v>
      </c>
      <c r="N52" s="28">
        <v>2827.13</v>
      </c>
      <c r="O52" s="18">
        <v>1585.06</v>
      </c>
      <c r="P52" s="18">
        <v>2318.83</v>
      </c>
      <c r="Q52" s="18">
        <v>2155.4899999999998</v>
      </c>
      <c r="R52" s="18">
        <v>2986.82</v>
      </c>
      <c r="S52" s="29">
        <v>2484.14</v>
      </c>
      <c r="T52" s="28">
        <v>3419.47</v>
      </c>
      <c r="U52" s="18">
        <v>3775.01</v>
      </c>
      <c r="V52" s="18">
        <v>3338.16</v>
      </c>
      <c r="W52" s="18">
        <v>3212.03</v>
      </c>
      <c r="X52" s="18">
        <v>3211.82</v>
      </c>
      <c r="Y52" s="29">
        <v>3294.05</v>
      </c>
      <c r="Z52" s="28">
        <v>303.52999999999997</v>
      </c>
      <c r="AA52" s="18">
        <v>306.97000000000003</v>
      </c>
      <c r="AB52" s="18">
        <v>316.14</v>
      </c>
      <c r="AC52" s="18">
        <v>315.24</v>
      </c>
      <c r="AD52" s="18">
        <v>329.6</v>
      </c>
      <c r="AE52" s="29">
        <v>343.21</v>
      </c>
      <c r="AF52" s="28">
        <v>13341.13</v>
      </c>
      <c r="AG52" s="18">
        <v>12375.2</v>
      </c>
      <c r="AH52" s="18">
        <v>11222.07</v>
      </c>
      <c r="AI52" s="18">
        <v>10574.76</v>
      </c>
      <c r="AJ52" s="18">
        <v>10027.57</v>
      </c>
      <c r="AK52" s="29">
        <v>10178.39</v>
      </c>
      <c r="AL52" s="28">
        <v>536.15</v>
      </c>
      <c r="AM52" s="18">
        <v>651.08000000000004</v>
      </c>
      <c r="AN52" s="18">
        <v>651.44000000000005</v>
      </c>
      <c r="AO52" s="18">
        <v>547.26</v>
      </c>
      <c r="AP52" s="18">
        <v>720.43</v>
      </c>
      <c r="AQ52" s="29">
        <v>672.91</v>
      </c>
      <c r="AR52" s="28">
        <v>640</v>
      </c>
      <c r="AS52" s="18">
        <v>539.47</v>
      </c>
      <c r="AT52" s="18">
        <v>498.67</v>
      </c>
      <c r="AU52" s="18">
        <v>493.53</v>
      </c>
      <c r="AV52" s="18">
        <v>498.83</v>
      </c>
      <c r="AW52" s="29">
        <v>503.54</v>
      </c>
      <c r="AX52" s="28">
        <v>69.56</v>
      </c>
      <c r="AY52" s="29">
        <v>255.79</v>
      </c>
    </row>
    <row r="53" spans="1:51" x14ac:dyDescent="0.25">
      <c r="A53" s="22" t="s">
        <v>55</v>
      </c>
      <c r="B53" s="26">
        <v>7866.5</v>
      </c>
      <c r="C53" s="19">
        <v>8268.2999999999993</v>
      </c>
      <c r="D53" s="19">
        <v>8542.6</v>
      </c>
      <c r="E53" s="19">
        <v>9186.14</v>
      </c>
      <c r="F53" s="19">
        <v>8536.59</v>
      </c>
      <c r="G53" s="27">
        <v>8425.14</v>
      </c>
      <c r="H53" s="26">
        <v>830.09</v>
      </c>
      <c r="I53" s="19">
        <v>740.91</v>
      </c>
      <c r="J53" s="19">
        <v>1022.97</v>
      </c>
      <c r="K53" s="19">
        <v>1052.19</v>
      </c>
      <c r="L53" s="19">
        <v>1495.36</v>
      </c>
      <c r="M53" s="27">
        <v>1617.84</v>
      </c>
      <c r="N53" s="26">
        <v>952.26</v>
      </c>
      <c r="O53" s="19">
        <v>1314.14</v>
      </c>
      <c r="P53" s="19">
        <v>1356.16</v>
      </c>
      <c r="Q53" s="19">
        <v>1347.92</v>
      </c>
      <c r="R53" s="19">
        <v>1822.58</v>
      </c>
      <c r="S53" s="27">
        <v>1958.54</v>
      </c>
      <c r="T53" s="26">
        <v>3574.71</v>
      </c>
      <c r="U53" s="19">
        <v>3676.07</v>
      </c>
      <c r="V53" s="19">
        <v>3114.56</v>
      </c>
      <c r="W53" s="19">
        <v>2999.57</v>
      </c>
      <c r="X53" s="19">
        <v>3067.52</v>
      </c>
      <c r="Y53" s="27">
        <v>2939.59</v>
      </c>
      <c r="Z53" s="26">
        <v>357.93</v>
      </c>
      <c r="AA53" s="19">
        <v>353.76</v>
      </c>
      <c r="AB53" s="19">
        <v>335.01</v>
      </c>
      <c r="AC53" s="19">
        <v>344.73</v>
      </c>
      <c r="AD53" s="19">
        <v>337.93</v>
      </c>
      <c r="AE53" s="27">
        <v>341.78</v>
      </c>
      <c r="AF53" s="26">
        <v>30574.23</v>
      </c>
      <c r="AG53" s="19">
        <v>30629.88</v>
      </c>
      <c r="AH53" s="19">
        <v>29628.86</v>
      </c>
      <c r="AI53" s="19">
        <v>29182.560000000001</v>
      </c>
      <c r="AJ53" s="19">
        <v>28804.3</v>
      </c>
      <c r="AK53" s="27">
        <v>29481.16</v>
      </c>
      <c r="AL53" s="26">
        <v>409.61</v>
      </c>
      <c r="AM53" s="19">
        <v>376.38</v>
      </c>
      <c r="AN53" s="19">
        <v>322.58</v>
      </c>
      <c r="AO53" s="19">
        <v>289.38</v>
      </c>
      <c r="AP53" s="19">
        <v>306.23</v>
      </c>
      <c r="AQ53" s="27">
        <v>330.79</v>
      </c>
      <c r="AR53" s="26">
        <v>1150.21</v>
      </c>
      <c r="AS53" s="19">
        <v>906.2</v>
      </c>
      <c r="AT53" s="19">
        <v>896.37</v>
      </c>
      <c r="AU53" s="19">
        <v>1029.8</v>
      </c>
      <c r="AV53" s="19">
        <v>1066.67</v>
      </c>
      <c r="AW53" s="27">
        <v>1233.03</v>
      </c>
      <c r="AX53" s="26">
        <v>363.02</v>
      </c>
      <c r="AY53" s="27">
        <v>443.19</v>
      </c>
    </row>
    <row r="54" spans="1:51" x14ac:dyDescent="0.25">
      <c r="A54" s="23" t="s">
        <v>56</v>
      </c>
      <c r="B54" s="28">
        <v>25118.76</v>
      </c>
      <c r="C54" s="18">
        <v>26420.86</v>
      </c>
      <c r="D54" s="18">
        <v>26285.24</v>
      </c>
      <c r="E54" s="18">
        <v>25928.43</v>
      </c>
      <c r="F54" s="18">
        <v>24760.36</v>
      </c>
      <c r="G54" s="29">
        <v>24091.21</v>
      </c>
      <c r="H54" s="28">
        <v>1303</v>
      </c>
      <c r="I54" s="18">
        <v>752.29</v>
      </c>
      <c r="J54" s="18">
        <v>1197.26</v>
      </c>
      <c r="K54" s="18">
        <v>1332.39</v>
      </c>
      <c r="L54" s="18">
        <v>1486.24</v>
      </c>
      <c r="M54" s="29">
        <v>2226.42</v>
      </c>
      <c r="N54" s="28">
        <v>754.95</v>
      </c>
      <c r="O54" s="18">
        <v>306.95</v>
      </c>
      <c r="P54" s="18">
        <v>247.77</v>
      </c>
      <c r="Q54" s="18">
        <v>255.96</v>
      </c>
      <c r="R54" s="18">
        <v>812.52</v>
      </c>
      <c r="S54" s="29">
        <v>391.6</v>
      </c>
      <c r="T54" s="28">
        <v>1149.94</v>
      </c>
      <c r="U54" s="18">
        <v>1375.47</v>
      </c>
      <c r="V54" s="18">
        <v>1097.8599999999999</v>
      </c>
      <c r="W54" s="18">
        <v>1309.23</v>
      </c>
      <c r="X54" s="18">
        <v>1450.21</v>
      </c>
      <c r="Y54" s="29">
        <v>1296.8499999999999</v>
      </c>
      <c r="Z54" s="28">
        <v>218.21</v>
      </c>
      <c r="AA54" s="18">
        <v>246.41</v>
      </c>
      <c r="AB54" s="18">
        <v>238.01</v>
      </c>
      <c r="AC54" s="18">
        <v>254.37</v>
      </c>
      <c r="AD54" s="18">
        <v>263.64</v>
      </c>
      <c r="AE54" s="29">
        <v>206.44</v>
      </c>
      <c r="AF54" s="28">
        <v>7772.21</v>
      </c>
      <c r="AG54" s="18">
        <v>7719.15</v>
      </c>
      <c r="AH54" s="18">
        <v>7521.58</v>
      </c>
      <c r="AI54" s="18">
        <v>7143.25</v>
      </c>
      <c r="AJ54" s="18">
        <v>7331.76</v>
      </c>
      <c r="AK54" s="29">
        <v>7856.99</v>
      </c>
      <c r="AL54" s="28">
        <v>261.29000000000002</v>
      </c>
      <c r="AM54" s="18">
        <v>346.88</v>
      </c>
      <c r="AN54" s="18">
        <v>212.55</v>
      </c>
      <c r="AO54" s="18">
        <v>186.99</v>
      </c>
      <c r="AP54" s="18">
        <v>245.09</v>
      </c>
      <c r="AQ54" s="29">
        <v>319.74</v>
      </c>
      <c r="AR54" s="28">
        <v>1726.33</v>
      </c>
      <c r="AS54" s="18">
        <v>1683.48</v>
      </c>
      <c r="AT54" s="18">
        <v>1604.39</v>
      </c>
      <c r="AU54" s="18">
        <v>1712.05</v>
      </c>
      <c r="AV54" s="18">
        <v>1900.48</v>
      </c>
      <c r="AW54" s="29">
        <v>2044.76</v>
      </c>
      <c r="AX54" s="28">
        <v>68.180000000000007</v>
      </c>
      <c r="AY54" s="29">
        <v>95.33</v>
      </c>
    </row>
    <row r="55" spans="1:51" x14ac:dyDescent="0.25">
      <c r="A55" s="22" t="s">
        <v>57</v>
      </c>
      <c r="B55" s="26">
        <v>65489.68</v>
      </c>
      <c r="C55" s="19">
        <v>66809.570000000007</v>
      </c>
      <c r="D55" s="19">
        <v>67207.850000000006</v>
      </c>
      <c r="E55" s="19">
        <v>68681.009999999995</v>
      </c>
      <c r="F55" s="19">
        <v>69492.28</v>
      </c>
      <c r="G55" s="27">
        <v>68494.100000000006</v>
      </c>
      <c r="H55" s="26">
        <v>2419.34</v>
      </c>
      <c r="I55" s="19">
        <v>2562.85</v>
      </c>
      <c r="J55" s="19">
        <v>3014.21</v>
      </c>
      <c r="K55" s="19">
        <v>2820.67</v>
      </c>
      <c r="L55" s="19">
        <v>2941.23</v>
      </c>
      <c r="M55" s="27">
        <v>4214.96</v>
      </c>
      <c r="N55" s="26">
        <v>1089.52</v>
      </c>
      <c r="O55" s="19">
        <v>1348.16</v>
      </c>
      <c r="P55" s="19">
        <v>1472.51</v>
      </c>
      <c r="Q55" s="19">
        <v>1393.74</v>
      </c>
      <c r="R55" s="19">
        <v>1335.36</v>
      </c>
      <c r="S55" s="27">
        <v>1366.27</v>
      </c>
      <c r="T55" s="26">
        <v>3687.15</v>
      </c>
      <c r="U55" s="19">
        <v>3837.86</v>
      </c>
      <c r="V55" s="19">
        <v>3067.76</v>
      </c>
      <c r="W55" s="19">
        <v>2728.35</v>
      </c>
      <c r="X55" s="19">
        <v>2523.0500000000002</v>
      </c>
      <c r="Y55" s="27">
        <v>2309.88</v>
      </c>
      <c r="Z55" s="26">
        <v>581.75</v>
      </c>
      <c r="AA55" s="19">
        <v>581.74</v>
      </c>
      <c r="AB55" s="19">
        <v>573</v>
      </c>
      <c r="AC55" s="19">
        <v>568.74</v>
      </c>
      <c r="AD55" s="19">
        <v>563.64</v>
      </c>
      <c r="AE55" s="27">
        <v>568.19000000000005</v>
      </c>
      <c r="AF55" s="26">
        <v>11903.39</v>
      </c>
      <c r="AG55" s="19">
        <v>10690.3</v>
      </c>
      <c r="AH55" s="19">
        <v>9931.75</v>
      </c>
      <c r="AI55" s="19">
        <v>8871.74</v>
      </c>
      <c r="AJ55" s="19">
        <v>8343.5400000000009</v>
      </c>
      <c r="AK55" s="27">
        <v>8053.83</v>
      </c>
      <c r="AL55" s="26">
        <v>335.76</v>
      </c>
      <c r="AM55" s="19">
        <v>246.63</v>
      </c>
      <c r="AN55" s="19">
        <v>348.87</v>
      </c>
      <c r="AO55" s="19">
        <v>320.20999999999998</v>
      </c>
      <c r="AP55" s="19">
        <v>370.46</v>
      </c>
      <c r="AQ55" s="27">
        <v>403.58</v>
      </c>
      <c r="AR55" s="26">
        <v>219.11</v>
      </c>
      <c r="AS55" s="19">
        <v>198.92</v>
      </c>
      <c r="AT55" s="19">
        <v>205.41</v>
      </c>
      <c r="AU55" s="19">
        <v>203.88</v>
      </c>
      <c r="AV55" s="19">
        <v>203.9</v>
      </c>
      <c r="AW55" s="27">
        <v>207.74</v>
      </c>
      <c r="AX55" s="26">
        <v>201.3</v>
      </c>
      <c r="AY55" s="27">
        <v>502.72</v>
      </c>
    </row>
    <row r="56" spans="1:51" x14ac:dyDescent="0.25">
      <c r="A56" s="23" t="s">
        <v>58</v>
      </c>
      <c r="B56" s="28">
        <v>692.68</v>
      </c>
      <c r="C56" s="18">
        <v>556.21</v>
      </c>
      <c r="D56" s="18">
        <v>117.06</v>
      </c>
      <c r="E56" s="18">
        <v>146.96</v>
      </c>
      <c r="F56" s="18">
        <v>147.56</v>
      </c>
      <c r="G56" s="29">
        <v>95.29</v>
      </c>
      <c r="H56" s="28">
        <v>21.82</v>
      </c>
      <c r="I56" s="18">
        <v>20.73</v>
      </c>
      <c r="J56" s="18">
        <v>0.82</v>
      </c>
      <c r="K56" s="18">
        <v>1.87</v>
      </c>
      <c r="L56" s="18">
        <v>2.29</v>
      </c>
      <c r="M56" s="29">
        <v>9.51</v>
      </c>
      <c r="N56" s="28">
        <v>6.22</v>
      </c>
      <c r="O56" s="18">
        <v>10.71</v>
      </c>
      <c r="P56" s="18">
        <v>6.27</v>
      </c>
      <c r="Q56" s="18">
        <v>4.97</v>
      </c>
      <c r="R56" s="18">
        <v>4.88</v>
      </c>
      <c r="S56" s="29">
        <v>1.35</v>
      </c>
      <c r="T56" s="28">
        <v>70.27</v>
      </c>
      <c r="U56" s="18">
        <v>79.599999999999994</v>
      </c>
      <c r="V56" s="18">
        <v>59.61</v>
      </c>
      <c r="W56" s="18">
        <v>61.73</v>
      </c>
      <c r="X56" s="18">
        <v>96.59</v>
      </c>
      <c r="Y56" s="29">
        <v>81.14</v>
      </c>
      <c r="Z56" s="28">
        <v>23.22</v>
      </c>
      <c r="AA56" s="18">
        <v>31.8</v>
      </c>
      <c r="AB56" s="18">
        <v>28.3</v>
      </c>
      <c r="AC56" s="18">
        <v>27.98</v>
      </c>
      <c r="AD56" s="18">
        <v>25.62</v>
      </c>
      <c r="AE56" s="29">
        <v>27.66</v>
      </c>
      <c r="AF56" s="28">
        <v>428.11</v>
      </c>
      <c r="AG56" s="18">
        <v>348.78</v>
      </c>
      <c r="AH56" s="18">
        <v>270.29000000000002</v>
      </c>
      <c r="AI56" s="18">
        <v>259.49</v>
      </c>
      <c r="AJ56" s="18">
        <v>226.12</v>
      </c>
      <c r="AK56" s="29">
        <v>145.56</v>
      </c>
      <c r="AL56" s="28">
        <v>15.86</v>
      </c>
      <c r="AM56" s="18">
        <v>13.8</v>
      </c>
      <c r="AN56" s="18">
        <v>0.2</v>
      </c>
      <c r="AO56" s="18">
        <v>0.59</v>
      </c>
      <c r="AP56" s="18">
        <v>5.63</v>
      </c>
      <c r="AQ56" s="29">
        <v>1.6</v>
      </c>
      <c r="AR56" s="28">
        <v>39.869999999999997</v>
      </c>
      <c r="AS56" s="18">
        <v>41.1</v>
      </c>
      <c r="AT56" s="18">
        <v>37.380000000000003</v>
      </c>
      <c r="AU56" s="18">
        <v>40.6</v>
      </c>
      <c r="AV56" s="18">
        <v>35.71</v>
      </c>
      <c r="AW56" s="29">
        <v>39.25</v>
      </c>
      <c r="AX56" s="28">
        <v>0</v>
      </c>
      <c r="AY56" s="29">
        <v>0</v>
      </c>
    </row>
    <row r="57" spans="1:51" x14ac:dyDescent="0.25">
      <c r="A57" s="22" t="s">
        <v>59</v>
      </c>
      <c r="B57" s="26">
        <v>21601.95</v>
      </c>
      <c r="C57" s="19">
        <v>23538.57</v>
      </c>
      <c r="D57" s="19">
        <v>25702.19</v>
      </c>
      <c r="E57" s="19">
        <v>25694.78</v>
      </c>
      <c r="F57" s="19">
        <v>24644.080000000002</v>
      </c>
      <c r="G57" s="27">
        <v>24409.29</v>
      </c>
      <c r="H57" s="26">
        <v>1194.58</v>
      </c>
      <c r="I57" s="19">
        <v>1162.8</v>
      </c>
      <c r="J57" s="19">
        <v>1192.76</v>
      </c>
      <c r="K57" s="19">
        <v>1427.42</v>
      </c>
      <c r="L57" s="19">
        <v>2067.21</v>
      </c>
      <c r="M57" s="27">
        <v>2910.41</v>
      </c>
      <c r="N57" s="26">
        <v>611.92999999999995</v>
      </c>
      <c r="O57" s="19">
        <v>480.15</v>
      </c>
      <c r="P57" s="19">
        <v>463.69</v>
      </c>
      <c r="Q57" s="19">
        <v>551.45000000000005</v>
      </c>
      <c r="R57" s="19">
        <v>938.46</v>
      </c>
      <c r="S57" s="27">
        <v>664.33</v>
      </c>
      <c r="T57" s="26">
        <v>2535.09</v>
      </c>
      <c r="U57" s="19">
        <v>2839.44</v>
      </c>
      <c r="V57" s="19">
        <v>2311.69</v>
      </c>
      <c r="W57" s="19">
        <v>2219.91</v>
      </c>
      <c r="X57" s="19">
        <v>2250.31</v>
      </c>
      <c r="Y57" s="27">
        <v>2594.98</v>
      </c>
      <c r="Z57" s="26">
        <v>546.58000000000004</v>
      </c>
      <c r="AA57" s="19">
        <v>793.51</v>
      </c>
      <c r="AB57" s="19">
        <v>1012.67</v>
      </c>
      <c r="AC57" s="19">
        <v>1239.8900000000001</v>
      </c>
      <c r="AD57" s="19">
        <v>1451.62</v>
      </c>
      <c r="AE57" s="27">
        <v>1560.19</v>
      </c>
      <c r="AF57" s="26">
        <v>17249.96</v>
      </c>
      <c r="AG57" s="19">
        <v>16384.13</v>
      </c>
      <c r="AH57" s="19">
        <v>14658.78</v>
      </c>
      <c r="AI57" s="19">
        <v>13953.51</v>
      </c>
      <c r="AJ57" s="19">
        <v>13800.16</v>
      </c>
      <c r="AK57" s="27">
        <v>13831.17</v>
      </c>
      <c r="AL57" s="26">
        <v>708.11</v>
      </c>
      <c r="AM57" s="19">
        <v>1991.85</v>
      </c>
      <c r="AN57" s="19">
        <v>1559.68</v>
      </c>
      <c r="AO57" s="19">
        <v>1311.37</v>
      </c>
      <c r="AP57" s="19">
        <v>1309.3399999999999</v>
      </c>
      <c r="AQ57" s="27">
        <v>1314.56</v>
      </c>
      <c r="AR57" s="26">
        <v>1113.8399999999999</v>
      </c>
      <c r="AS57" s="19">
        <v>432.37</v>
      </c>
      <c r="AT57" s="19">
        <v>484.88</v>
      </c>
      <c r="AU57" s="19">
        <v>488.03</v>
      </c>
      <c r="AV57" s="19">
        <v>513.79999999999995</v>
      </c>
      <c r="AW57" s="27">
        <v>526.44000000000005</v>
      </c>
      <c r="AX57" s="26">
        <v>70.45</v>
      </c>
      <c r="AY57" s="27">
        <v>98.12</v>
      </c>
    </row>
    <row r="58" spans="1:51" x14ac:dyDescent="0.25">
      <c r="A58" s="23" t="s">
        <v>60</v>
      </c>
      <c r="B58" s="28">
        <v>0.2</v>
      </c>
      <c r="C58" s="18">
        <v>0.16</v>
      </c>
      <c r="D58" s="18">
        <v>0.11</v>
      </c>
      <c r="E58" s="18">
        <v>0.23</v>
      </c>
      <c r="F58" s="18">
        <v>0.33</v>
      </c>
      <c r="G58" s="29">
        <v>0</v>
      </c>
      <c r="H58" s="28">
        <v>0</v>
      </c>
      <c r="I58" s="18">
        <v>0</v>
      </c>
      <c r="J58" s="18">
        <v>0</v>
      </c>
      <c r="K58" s="18">
        <v>0</v>
      </c>
      <c r="L58" s="18">
        <v>0</v>
      </c>
      <c r="M58" s="29">
        <v>0</v>
      </c>
      <c r="N58" s="28">
        <v>0</v>
      </c>
      <c r="O58" s="18">
        <v>0</v>
      </c>
      <c r="P58" s="18">
        <v>0</v>
      </c>
      <c r="Q58" s="18">
        <v>0</v>
      </c>
      <c r="R58" s="18">
        <v>0.09</v>
      </c>
      <c r="S58" s="29">
        <v>0</v>
      </c>
      <c r="T58" s="28">
        <v>2.2599999999999998</v>
      </c>
      <c r="U58" s="18">
        <v>4.08</v>
      </c>
      <c r="V58" s="18">
        <v>3.72</v>
      </c>
      <c r="W58" s="18">
        <v>0</v>
      </c>
      <c r="X58" s="18">
        <v>0</v>
      </c>
      <c r="Y58" s="29">
        <v>0</v>
      </c>
      <c r="Z58" s="28">
        <v>0</v>
      </c>
      <c r="AA58" s="18">
        <v>0.54</v>
      </c>
      <c r="AB58" s="18">
        <v>1</v>
      </c>
      <c r="AC58" s="18">
        <v>1</v>
      </c>
      <c r="AD58" s="18">
        <v>1.1200000000000001</v>
      </c>
      <c r="AE58" s="29">
        <v>1.93</v>
      </c>
      <c r="AF58" s="28">
        <v>9.5500000000000007</v>
      </c>
      <c r="AG58" s="18">
        <v>14.93</v>
      </c>
      <c r="AH58" s="18">
        <v>14.85</v>
      </c>
      <c r="AI58" s="18">
        <v>24.39</v>
      </c>
      <c r="AJ58" s="18">
        <v>23.43</v>
      </c>
      <c r="AK58" s="29">
        <v>11.74</v>
      </c>
      <c r="AL58" s="28">
        <v>0.13</v>
      </c>
      <c r="AM58" s="18">
        <v>0.06</v>
      </c>
      <c r="AN58" s="18">
        <v>0.11</v>
      </c>
      <c r="AO58" s="18">
        <v>0.2</v>
      </c>
      <c r="AP58" s="18">
        <v>0.37</v>
      </c>
      <c r="AQ58" s="29">
        <v>2.6</v>
      </c>
      <c r="AR58" s="28">
        <v>0</v>
      </c>
      <c r="AS58" s="18">
        <v>0</v>
      </c>
      <c r="AT58" s="18">
        <v>7.0000000000000007E-2</v>
      </c>
      <c r="AU58" s="18">
        <v>0.03</v>
      </c>
      <c r="AV58" s="18">
        <v>0.03</v>
      </c>
      <c r="AW58" s="29">
        <v>0</v>
      </c>
      <c r="AX58" s="28">
        <v>0</v>
      </c>
      <c r="AY58" s="29">
        <v>0</v>
      </c>
    </row>
    <row r="59" spans="1:51" ht="15.75" thickBot="1" x14ac:dyDescent="0.3">
      <c r="A59" s="30" t="s">
        <v>61</v>
      </c>
      <c r="B59" s="31">
        <v>3958.45</v>
      </c>
      <c r="C59" s="32">
        <v>4294.07</v>
      </c>
      <c r="D59" s="32">
        <v>4601.51</v>
      </c>
      <c r="E59" s="32">
        <v>4844.04</v>
      </c>
      <c r="F59" s="32">
        <v>4357.2</v>
      </c>
      <c r="G59" s="33">
        <v>4310.1099999999997</v>
      </c>
      <c r="H59" s="31">
        <v>391.69</v>
      </c>
      <c r="I59" s="32">
        <v>135.82</v>
      </c>
      <c r="J59" s="32">
        <v>237.71</v>
      </c>
      <c r="K59" s="32">
        <v>310.99</v>
      </c>
      <c r="L59" s="32">
        <v>428.02</v>
      </c>
      <c r="M59" s="33">
        <v>385.84</v>
      </c>
      <c r="N59" s="31">
        <v>632.30999999999995</v>
      </c>
      <c r="O59" s="32">
        <v>845.12</v>
      </c>
      <c r="P59" s="32">
        <v>855.93</v>
      </c>
      <c r="Q59" s="32">
        <v>527.47</v>
      </c>
      <c r="R59" s="32">
        <v>710.2</v>
      </c>
      <c r="S59" s="33">
        <v>827.97</v>
      </c>
      <c r="T59" s="31">
        <v>2559.1799999999998</v>
      </c>
      <c r="U59" s="32">
        <v>2505.66</v>
      </c>
      <c r="V59" s="32">
        <v>2202.0700000000002</v>
      </c>
      <c r="W59" s="32">
        <v>2554.09</v>
      </c>
      <c r="X59" s="32">
        <v>2137.71</v>
      </c>
      <c r="Y59" s="33">
        <v>2184.7199999999998</v>
      </c>
      <c r="Z59" s="31">
        <v>247.41</v>
      </c>
      <c r="AA59" s="32">
        <v>257.02</v>
      </c>
      <c r="AB59" s="32">
        <v>269.33</v>
      </c>
      <c r="AC59" s="32">
        <v>274.43</v>
      </c>
      <c r="AD59" s="32">
        <v>284.97000000000003</v>
      </c>
      <c r="AE59" s="33">
        <v>290.36</v>
      </c>
      <c r="AF59" s="31">
        <v>26213.97</v>
      </c>
      <c r="AG59" s="32">
        <v>26389.56</v>
      </c>
      <c r="AH59" s="32">
        <v>26381.58</v>
      </c>
      <c r="AI59" s="32">
        <v>25739.71</v>
      </c>
      <c r="AJ59" s="32">
        <v>25915.74</v>
      </c>
      <c r="AK59" s="33">
        <v>26053.23</v>
      </c>
      <c r="AL59" s="31">
        <v>241.35</v>
      </c>
      <c r="AM59" s="32">
        <v>295.48</v>
      </c>
      <c r="AN59" s="32">
        <v>612.46</v>
      </c>
      <c r="AO59" s="32">
        <v>422.94</v>
      </c>
      <c r="AP59" s="32">
        <v>420.39</v>
      </c>
      <c r="AQ59" s="33">
        <v>643.57000000000005</v>
      </c>
      <c r="AR59" s="31">
        <v>1314.44</v>
      </c>
      <c r="AS59" s="32">
        <v>969.9</v>
      </c>
      <c r="AT59" s="32">
        <v>895.38</v>
      </c>
      <c r="AU59" s="32">
        <v>896.7</v>
      </c>
      <c r="AV59" s="32">
        <v>910.23</v>
      </c>
      <c r="AW59" s="33">
        <v>900</v>
      </c>
      <c r="AX59" s="31">
        <v>236.35</v>
      </c>
      <c r="AY59" s="33">
        <v>271.49</v>
      </c>
    </row>
    <row r="60" spans="1:51" ht="15.75" thickBot="1" x14ac:dyDescent="0.3">
      <c r="A60" s="34" t="s">
        <v>62</v>
      </c>
      <c r="B60" s="35">
        <f>SUM(B4:B59)</f>
        <v>1783442.7899999998</v>
      </c>
      <c r="C60" s="3">
        <f t="shared" ref="C60:AS60" si="0">SUM(C4:C59)</f>
        <v>1840253.6100000003</v>
      </c>
      <c r="D60" s="3">
        <f>SUM(D4:D59)</f>
        <v>1858937.9500000004</v>
      </c>
      <c r="E60" s="3">
        <f>SUM(E4:E59)</f>
        <v>1899683.2799999996</v>
      </c>
      <c r="F60" s="3">
        <f>SUM(F4:F59)</f>
        <v>1868232.61</v>
      </c>
      <c r="G60" s="2">
        <f>SUM(G4:G59)</f>
        <v>1817740.24</v>
      </c>
      <c r="H60" s="35">
        <f t="shared" si="0"/>
        <v>139640.51999999999</v>
      </c>
      <c r="I60" s="3">
        <f t="shared" si="0"/>
        <v>128033.42999999998</v>
      </c>
      <c r="J60" s="3">
        <f>SUM(J4:J59)</f>
        <v>147843.70000000001</v>
      </c>
      <c r="K60" s="3">
        <f>SUM(K4:K59)</f>
        <v>135875.95999999996</v>
      </c>
      <c r="L60" s="3">
        <f>SUM(L4:L59)</f>
        <v>164372.12999999995</v>
      </c>
      <c r="M60" s="2">
        <f>SUM(M4:M59)</f>
        <v>231488.97000000003</v>
      </c>
      <c r="N60" s="35">
        <f t="shared" si="0"/>
        <v>70417.790000000008</v>
      </c>
      <c r="O60" s="3">
        <f t="shared" si="0"/>
        <v>74731.69</v>
      </c>
      <c r="P60" s="3">
        <f>SUM(P4:P59)</f>
        <v>81080.5</v>
      </c>
      <c r="Q60" s="3">
        <f>SUM(Q4:Q59)</f>
        <v>76404.73000000001</v>
      </c>
      <c r="R60" s="3">
        <f>SUM(R4:R59)</f>
        <v>101318.53000000003</v>
      </c>
      <c r="S60" s="2">
        <f>SUM(S4:S59)</f>
        <v>91898.75</v>
      </c>
      <c r="T60" s="35">
        <f t="shared" si="0"/>
        <v>196343.03999999998</v>
      </c>
      <c r="U60" s="3">
        <f t="shared" si="0"/>
        <v>202729.37999999998</v>
      </c>
      <c r="V60" s="3">
        <f>SUM(V4:V59)</f>
        <v>178394.11000000004</v>
      </c>
      <c r="W60" s="3">
        <f>SUM(W4:W59)</f>
        <v>167701.65000000002</v>
      </c>
      <c r="X60" s="3">
        <f>SUM(X4:X59)</f>
        <v>163988.56999999995</v>
      </c>
      <c r="Y60" s="2">
        <f>SUM(Y4:Y59)</f>
        <v>161863.50000000003</v>
      </c>
      <c r="Z60" s="35">
        <f t="shared" si="0"/>
        <v>20443.900000000005</v>
      </c>
      <c r="AA60" s="3">
        <f t="shared" si="0"/>
        <v>20600.829999999998</v>
      </c>
      <c r="AB60" s="3">
        <f>SUM(AB4:AB59)</f>
        <v>20943.869999999995</v>
      </c>
      <c r="AC60" s="3">
        <f>SUM(AC4:AC59)</f>
        <v>21127.820000000007</v>
      </c>
      <c r="AD60" s="3">
        <f>SUM(AD4:AD59)</f>
        <v>21200.929999999997</v>
      </c>
      <c r="AE60" s="2">
        <f>SUM(AE4:AE59)</f>
        <v>21669.329999999994</v>
      </c>
      <c r="AF60" s="35">
        <f t="shared" si="0"/>
        <v>672544.41</v>
      </c>
      <c r="AG60" s="3">
        <f t="shared" si="0"/>
        <v>633224.42000000016</v>
      </c>
      <c r="AH60" s="3">
        <f>SUM(AH4:AH59)</f>
        <v>601665.02000000014</v>
      </c>
      <c r="AI60" s="3">
        <f>SUM(AI4:AI59)</f>
        <v>563307.56999999995</v>
      </c>
      <c r="AJ60" s="3">
        <f>SUM(AJ4:AJ59)</f>
        <v>541425.10999999987</v>
      </c>
      <c r="AK60" s="2">
        <f>SUM(AK4:AK59)</f>
        <v>537603.67000000016</v>
      </c>
      <c r="AL60" s="35">
        <f t="shared" si="0"/>
        <v>15996.200000000004</v>
      </c>
      <c r="AM60" s="3">
        <f t="shared" si="0"/>
        <v>17210.599999999999</v>
      </c>
      <c r="AN60" s="3">
        <f>SUM(AN4:AN59)</f>
        <v>16454.859999999997</v>
      </c>
      <c r="AO60" s="3">
        <f>SUM(AO4:AO59)</f>
        <v>15106.58</v>
      </c>
      <c r="AP60" s="3">
        <f>SUM(AP4:AP59)</f>
        <v>16282.21</v>
      </c>
      <c r="AQ60" s="2">
        <f>SUM(AQ4:AQ59)</f>
        <v>17260.449999999997</v>
      </c>
      <c r="AR60" s="35">
        <f t="shared" si="0"/>
        <v>27922.599999999995</v>
      </c>
      <c r="AS60" s="3">
        <f t="shared" si="0"/>
        <v>20518.739999999998</v>
      </c>
      <c r="AT60" s="3">
        <f>SUM(AT4:AT59)</f>
        <v>20371.030000000002</v>
      </c>
      <c r="AU60" s="3">
        <f>SUM(AU4:AU59)</f>
        <v>20860.87999999999</v>
      </c>
      <c r="AV60" s="3">
        <f>SUM(AV4:AV59)</f>
        <v>21133.319999999996</v>
      </c>
      <c r="AW60" s="2">
        <f>SUM(AW4:AW59)</f>
        <v>21728.329999999998</v>
      </c>
      <c r="AX60" s="35">
        <f>SUM(AX4:AX59)</f>
        <v>6121.880000000001</v>
      </c>
      <c r="AY60" s="2">
        <f>SUM(AY4:AY59)</f>
        <v>13010.970000000005</v>
      </c>
    </row>
    <row r="62" spans="1:5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</sheetData>
  <mergeCells count="10">
    <mergeCell ref="B3:G3"/>
    <mergeCell ref="H3:M3"/>
    <mergeCell ref="N3:S3"/>
    <mergeCell ref="T3:Y3"/>
    <mergeCell ref="Z3:AE3"/>
    <mergeCell ref="AF3:AK3"/>
    <mergeCell ref="AL3:AQ3"/>
    <mergeCell ref="AR3:AW3"/>
    <mergeCell ref="AX3:AY3"/>
    <mergeCell ref="A1:AY1"/>
  </mergeCells>
  <phoneticPr fontId="5" type="noConversion"/>
  <pageMargins left="0.25" right="0.25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2023-07-04T14:00:42Z</cp:lastPrinted>
  <dcterms:created xsi:type="dcterms:W3CDTF">2015-07-29T05:54:46Z</dcterms:created>
  <dcterms:modified xsi:type="dcterms:W3CDTF">2024-07-09T09:07:55Z</dcterms:modified>
</cp:coreProperties>
</file>