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2024_Statistika\Bendra_vic_statistika\Bendra_statistika_vic.lt_2024_07_01\"/>
    </mc:Choice>
  </mc:AlternateContent>
  <xr:revisionPtr revIDLastSave="0" documentId="8_{55EB69F0-28BF-413B-87C4-51787424652A}" xr6:coauthVersionLast="47" xr6:coauthVersionMax="47" xr10:uidLastSave="{00000000-0000-0000-0000-000000000000}"/>
  <bookViews>
    <workbookView xWindow="-120" yWindow="-120" windowWidth="38640" windowHeight="212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0" i="1" l="1"/>
  <c r="P60" i="1"/>
  <c r="O60" i="1"/>
  <c r="N60" i="1"/>
  <c r="M60" i="1"/>
  <c r="L60" i="1"/>
  <c r="K60" i="1"/>
  <c r="J60" i="1"/>
  <c r="H60" i="1"/>
  <c r="I60" i="1"/>
  <c r="G60" i="1" l="1"/>
  <c r="F60" i="1"/>
</calcChain>
</file>

<file path=xl/sharedStrings.xml><?xml version="1.0" encoding="utf-8"?>
<sst xmlns="http://schemas.openxmlformats.org/spreadsheetml/2006/main" count="83" uniqueCount="71">
  <si>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</si>
  <si>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</si>
  <si>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</si>
  <si>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</si>
  <si>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</si>
  <si>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</si>
  <si>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</si>
  <si>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</si>
  <si>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</si>
  <si>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</si>
  <si>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</si>
  <si>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</si>
  <si>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</si>
  <si>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</si>
  <si>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</si>
  <si>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</si>
  <si>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</si>
  <si>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</si>
  <si>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</si>
  <si>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</si>
  <si>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</si>
  <si>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</si>
  <si>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</si>
  <si>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</si>
  <si>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</si>
  <si>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</si>
  <si>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</si>
  <si>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</si>
  <si>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</si>
  <si>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</si>
  <si>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</si>
  <si>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</si>
  <si>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</si>
  <si>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</si>
  <si>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</si>
  <si>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</si>
  <si>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</si>
  <si>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</si>
  <si>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</si>
  <si>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</si>
  <si>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</si>
  <si>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</si>
  <si>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</si>
  <si>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</si>
  <si>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</si>
  <si>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</si>
  <si>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</si>
  <si>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</si>
  <si>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</si>
  <si>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</si>
  <si>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</si>
  <si>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</si>
  <si>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</si>
  <si>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</si>
  <si>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</si>
  <si>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</si>
  <si>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</si>
  <si>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</si>
  <si>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</si>
  <si>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</si>
  <si>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</si>
  <si>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</si>
  <si>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</si>
  <si>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2020 m.</t>
  </si>
  <si>
    <t>2021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</si>
  <si>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 DAM)</t>
    </r>
  </si>
  <si>
    <t>2022 m.</t>
  </si>
  <si>
    <t>2023 m.</t>
  </si>
  <si>
    <r>
      <t xml:space="preserve">Daržovių plotas, ha </t>
    </r>
    <r>
      <rPr>
        <i/>
        <sz val="10"/>
        <rFont val="Times New Roman"/>
        <family val="1"/>
        <charset val="186"/>
      </rPr>
      <t>(kodai AGU, POM, DUK, AGK, POD, BUR, BRO, KOP, KOŽ, KOK, KOB, KOL, ART, MOR, KAL, SVO, POR, ČES, DAK, SAL, CUK, MOL, PAT, SLO, RID, RDK, AGR, PAP, GRE, RŪG, KRA, ŠPI, ROP, BAK, PAS, RAB, ŠPA, KRI, PAU, SLU, DAM)</t>
    </r>
  </si>
  <si>
    <t>Deklaruotų bulvių ir daržovių plotų palyginimas 2017-2024 m.</t>
  </si>
  <si>
    <t>2024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</si>
</sst>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4">
    <xf numFmtId="0" fontId="0" fillId="0" borderId="0" xfId="0"/>
    <xf numFmtId="2" fontId="6" fillId="0" borderId="8" xfId="0" applyNumberFormat="1" applyFont="1" applyBorder="1" applyAlignment="1">
      <alignment horizontal="left" vertical="center" wrapText="1"/>
    </xf>
    <xf numFmtId="2" fontId="6" fillId="0" borderId="9" xfId="0" applyNumberFormat="1" applyFont="1" applyBorder="1" applyAlignment="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Normal"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workbookViewId="0">
      <pane xSplit="1" topLeftCell="B1" activePane="topRight" state="frozen"/>
      <selection pane="topRight" activeCell="E13" sqref="E13"/>
    </sheetView>
  </sheetViews>
  <sheetFormatPr defaultRowHeight="15" x14ac:dyDescent="0.25"/>
  <cols>
    <col min="1" max="1" width="20.7109375" customWidth="1"/>
    <col min="2" max="2" width="20.28515625" customWidth="1"/>
    <col min="3" max="3" width="27.85546875" customWidth="1"/>
    <col min="4" max="4" width="19.85546875" customWidth="1"/>
    <col min="5" max="5" width="27.140625" customWidth="1"/>
    <col min="6" max="6" width="17.28515625" bestFit="1" customWidth="1"/>
    <col min="7" max="7" width="27.42578125" customWidth="1"/>
    <col min="8" max="8" width="14.28515625" bestFit="1" customWidth="1"/>
    <col min="9" max="9" width="27.28515625" customWidth="1"/>
    <col min="10" max="10" width="14.28515625" bestFit="1" customWidth="1"/>
    <col min="11" max="11" width="27.28515625" customWidth="1"/>
    <col min="12" max="12" width="14.28515625" bestFit="1" customWidth="1"/>
    <col min="13" max="13" width="27.28515625" customWidth="1"/>
    <col min="14" max="14" width="14.28515625" bestFit="1" customWidth="1"/>
    <col min="15" max="15" width="27.28515625" customWidth="1"/>
    <col min="16" max="16" width="14.28515625" bestFit="1" customWidth="1"/>
    <col min="17" max="17" width="27.28515625" customWidth="1"/>
    <col min="19" max="19" width="12.7109375" customWidth="1"/>
    <col min="20" max="20" width="10.5703125" customWidth="1"/>
  </cols>
  <sheetData>
    <row r="1" spans="1:17" ht="19.5" customHeight="1" thickBot="1" x14ac:dyDescent="0.3">
      <c r="A1" s="21" t="s">
        <v>69</v>
      </c>
      <c r="B1" s="21"/>
      <c r="C1" s="21"/>
      <c r="D1" s="21"/>
      <c r="E1" s="21"/>
      <c r="F1" s="21"/>
      <c r="G1" s="21"/>
      <c r="H1" s="21"/>
      <c r="I1" s="21"/>
      <c r="J1" s="21"/>
      <c r="K1" s="21"/>
      <c r="L1" s="21"/>
      <c r="M1" s="21"/>
      <c r="N1" s="21"/>
      <c r="O1" s="21"/>
      <c r="P1" s="21"/>
      <c r="Q1" s="21"/>
    </row>
    <row r="2" spans="1:17" x14ac:dyDescent="0.25">
      <c r="A2" s="22" t="s">
        <v>0</v>
      </c>
      <c r="B2" s="19" t="s">
        <v>59</v>
      </c>
      <c r="C2" s="20"/>
      <c r="D2" s="19" t="s">
        <v>60</v>
      </c>
      <c r="E2" s="20"/>
      <c r="F2" s="19" t="s">
        <v>62</v>
      </c>
      <c r="G2" s="20"/>
      <c r="H2" s="19" t="s">
        <v>63</v>
      </c>
      <c r="I2" s="20"/>
      <c r="J2" s="19" t="s">
        <v>64</v>
      </c>
      <c r="K2" s="20"/>
      <c r="L2" s="19" t="s">
        <v>66</v>
      </c>
      <c r="M2" s="20"/>
      <c r="N2" s="19" t="s">
        <v>67</v>
      </c>
      <c r="O2" s="20"/>
      <c r="P2" s="19" t="s">
        <v>70</v>
      </c>
      <c r="Q2" s="20"/>
    </row>
    <row r="3" spans="1:17" ht="102.75" customHeight="1" thickBot="1" x14ac:dyDescent="0.3">
      <c r="A3" s="23"/>
      <c r="B3" s="7" t="s">
        <v>58</v>
      </c>
      <c r="C3" s="8" t="s">
        <v>61</v>
      </c>
      <c r="D3" s="7" t="s">
        <v>58</v>
      </c>
      <c r="E3" s="8" t="s">
        <v>61</v>
      </c>
      <c r="F3" s="7" t="s">
        <v>58</v>
      </c>
      <c r="G3" s="8" t="s">
        <v>61</v>
      </c>
      <c r="H3" s="7" t="s">
        <v>58</v>
      </c>
      <c r="I3" s="8" t="s">
        <v>61</v>
      </c>
      <c r="J3" s="7" t="s">
        <v>58</v>
      </c>
      <c r="K3" s="8" t="s">
        <v>65</v>
      </c>
      <c r="L3" s="7" t="s">
        <v>58</v>
      </c>
      <c r="M3" s="8" t="s">
        <v>65</v>
      </c>
      <c r="N3" s="7" t="s">
        <v>58</v>
      </c>
      <c r="O3" s="8" t="s">
        <v>68</v>
      </c>
      <c r="P3" s="7" t="s">
        <v>58</v>
      </c>
      <c r="Q3" s="8" t="s">
        <v>68</v>
      </c>
    </row>
    <row r="4" spans="1:17" x14ac:dyDescent="0.25">
      <c r="A4" s="1" t="s">
        <v>1</v>
      </c>
      <c r="B4" s="3">
        <v>47.09</v>
      </c>
      <c r="C4" s="5">
        <v>7.2</v>
      </c>
      <c r="D4" s="3">
        <v>38.840000000000003</v>
      </c>
      <c r="E4" s="5">
        <v>5.71</v>
      </c>
      <c r="F4" s="3">
        <v>41.18</v>
      </c>
      <c r="G4" s="5">
        <v>11.17</v>
      </c>
      <c r="H4" s="3">
        <v>28.93</v>
      </c>
      <c r="I4" s="5">
        <v>15.31</v>
      </c>
      <c r="J4" s="3">
        <v>21.27</v>
      </c>
      <c r="K4" s="5">
        <v>79.05</v>
      </c>
      <c r="L4" s="3">
        <v>19.149999999999999</v>
      </c>
      <c r="M4" s="5">
        <v>160.5</v>
      </c>
      <c r="N4" s="3">
        <v>23.39</v>
      </c>
      <c r="O4" s="5">
        <v>12.7</v>
      </c>
      <c r="P4" s="3">
        <v>22.87</v>
      </c>
      <c r="Q4" s="5">
        <v>10.91</v>
      </c>
    </row>
    <row r="5" spans="1:17" x14ac:dyDescent="0.25">
      <c r="A5" s="9" t="s">
        <v>2</v>
      </c>
      <c r="B5" s="10">
        <v>0.51</v>
      </c>
      <c r="C5" s="11">
        <v>0</v>
      </c>
      <c r="D5" s="10">
        <v>0.25</v>
      </c>
      <c r="E5" s="11">
        <v>0</v>
      </c>
      <c r="F5" s="10">
        <v>0.25</v>
      </c>
      <c r="G5" s="11">
        <v>0</v>
      </c>
      <c r="H5" s="10">
        <v>0.2</v>
      </c>
      <c r="I5" s="11">
        <v>0</v>
      </c>
      <c r="J5" s="10">
        <v>0.09</v>
      </c>
      <c r="K5" s="11">
        <v>0</v>
      </c>
      <c r="L5" s="10">
        <v>0.14000000000000001</v>
      </c>
      <c r="M5" s="11">
        <v>0</v>
      </c>
      <c r="N5" s="10">
        <v>0.1</v>
      </c>
      <c r="O5" s="11">
        <v>0</v>
      </c>
      <c r="P5" s="10">
        <v>0.14000000000000001</v>
      </c>
      <c r="Q5" s="11">
        <v>0</v>
      </c>
    </row>
    <row r="6" spans="1:17" x14ac:dyDescent="0.25">
      <c r="A6" s="2" t="s">
        <v>3</v>
      </c>
      <c r="B6" s="4">
        <v>398.82</v>
      </c>
      <c r="C6" s="6">
        <v>39.22</v>
      </c>
      <c r="D6" s="4">
        <v>337.29</v>
      </c>
      <c r="E6" s="6">
        <v>44.26</v>
      </c>
      <c r="F6" s="4">
        <v>300.16000000000003</v>
      </c>
      <c r="G6" s="6">
        <v>57.52</v>
      </c>
      <c r="H6" s="4">
        <v>282.27</v>
      </c>
      <c r="I6" s="6">
        <v>94.55</v>
      </c>
      <c r="J6" s="4">
        <v>241.09</v>
      </c>
      <c r="K6" s="6">
        <v>50.62</v>
      </c>
      <c r="L6" s="4">
        <v>228.9</v>
      </c>
      <c r="M6" s="6">
        <v>76.11</v>
      </c>
      <c r="N6" s="4">
        <v>227.41</v>
      </c>
      <c r="O6" s="6">
        <v>69.05</v>
      </c>
      <c r="P6" s="4">
        <v>214.44</v>
      </c>
      <c r="Q6" s="6">
        <v>107.26</v>
      </c>
    </row>
    <row r="7" spans="1:17" x14ac:dyDescent="0.25">
      <c r="A7" s="9" t="s">
        <v>4</v>
      </c>
      <c r="B7" s="10">
        <v>150.24</v>
      </c>
      <c r="C7" s="11">
        <v>25.09</v>
      </c>
      <c r="D7" s="10">
        <v>132.87</v>
      </c>
      <c r="E7" s="11">
        <v>37.08</v>
      </c>
      <c r="F7" s="10">
        <v>134.91999999999999</v>
      </c>
      <c r="G7" s="11">
        <v>58.94</v>
      </c>
      <c r="H7" s="10">
        <v>120.83</v>
      </c>
      <c r="I7" s="11">
        <v>146.63999999999999</v>
      </c>
      <c r="J7" s="10">
        <v>112.79</v>
      </c>
      <c r="K7" s="11">
        <v>62.05</v>
      </c>
      <c r="L7" s="10">
        <v>103.86</v>
      </c>
      <c r="M7" s="11">
        <v>38.28</v>
      </c>
      <c r="N7" s="10">
        <v>97.91</v>
      </c>
      <c r="O7" s="11">
        <v>114.35</v>
      </c>
      <c r="P7" s="10">
        <v>90.98</v>
      </c>
      <c r="Q7" s="11">
        <v>105.6</v>
      </c>
    </row>
    <row r="8" spans="1:17" x14ac:dyDescent="0.25">
      <c r="A8" s="2" t="s">
        <v>5</v>
      </c>
      <c r="B8" s="4">
        <v>32.92</v>
      </c>
      <c r="C8" s="6">
        <v>3.79</v>
      </c>
      <c r="D8" s="4">
        <v>29.87</v>
      </c>
      <c r="E8" s="6">
        <v>3.58</v>
      </c>
      <c r="F8" s="4">
        <v>28.12</v>
      </c>
      <c r="G8" s="6">
        <v>4.24</v>
      </c>
      <c r="H8" s="4">
        <v>23.27</v>
      </c>
      <c r="I8" s="6">
        <v>23.31</v>
      </c>
      <c r="J8" s="4">
        <v>21.08</v>
      </c>
      <c r="K8" s="6">
        <v>10.050000000000001</v>
      </c>
      <c r="L8" s="4">
        <v>18.54</v>
      </c>
      <c r="M8" s="6">
        <v>15.41</v>
      </c>
      <c r="N8" s="4">
        <v>17.18</v>
      </c>
      <c r="O8" s="6">
        <v>13.79</v>
      </c>
      <c r="P8" s="4">
        <v>15.61</v>
      </c>
      <c r="Q8" s="6">
        <v>26.39</v>
      </c>
    </row>
    <row r="9" spans="1:17" x14ac:dyDescent="0.25">
      <c r="A9" s="9" t="s">
        <v>6</v>
      </c>
      <c r="B9" s="10">
        <v>126.27</v>
      </c>
      <c r="C9" s="11">
        <v>51.06</v>
      </c>
      <c r="D9" s="10">
        <v>115.2</v>
      </c>
      <c r="E9" s="11">
        <v>66.23</v>
      </c>
      <c r="F9" s="10">
        <v>113.83</v>
      </c>
      <c r="G9" s="11">
        <v>62.17</v>
      </c>
      <c r="H9" s="10">
        <v>120.32</v>
      </c>
      <c r="I9" s="11">
        <v>87.54</v>
      </c>
      <c r="J9" s="10">
        <v>103.47</v>
      </c>
      <c r="K9" s="11">
        <v>103</v>
      </c>
      <c r="L9" s="10">
        <v>102.47</v>
      </c>
      <c r="M9" s="11">
        <v>106.41</v>
      </c>
      <c r="N9" s="10">
        <v>103.8</v>
      </c>
      <c r="O9" s="11">
        <v>74.91</v>
      </c>
      <c r="P9" s="10">
        <v>89.78</v>
      </c>
      <c r="Q9" s="11">
        <v>112.99</v>
      </c>
    </row>
    <row r="10" spans="1:17" x14ac:dyDescent="0.25">
      <c r="A10" s="2" t="s">
        <v>7</v>
      </c>
      <c r="B10" s="4">
        <v>63.37</v>
      </c>
      <c r="C10" s="6">
        <v>8.25</v>
      </c>
      <c r="D10" s="4">
        <v>52.39</v>
      </c>
      <c r="E10" s="6">
        <v>6.45</v>
      </c>
      <c r="F10" s="4">
        <v>50.5</v>
      </c>
      <c r="G10" s="6">
        <v>12.24</v>
      </c>
      <c r="H10" s="4">
        <v>49.78</v>
      </c>
      <c r="I10" s="6">
        <v>9.9499999999999993</v>
      </c>
      <c r="J10" s="4">
        <v>47.37</v>
      </c>
      <c r="K10" s="6">
        <v>4.62</v>
      </c>
      <c r="L10" s="4">
        <v>46.46</v>
      </c>
      <c r="M10" s="6">
        <v>14.63</v>
      </c>
      <c r="N10" s="4">
        <v>45.56</v>
      </c>
      <c r="O10" s="6">
        <v>14.44</v>
      </c>
      <c r="P10" s="4">
        <v>42.47</v>
      </c>
      <c r="Q10" s="6">
        <v>15.6</v>
      </c>
    </row>
    <row r="11" spans="1:17" x14ac:dyDescent="0.25">
      <c r="A11" s="9" t="s">
        <v>8</v>
      </c>
      <c r="B11" s="10">
        <v>65.83</v>
      </c>
      <c r="C11" s="11">
        <v>37.340000000000003</v>
      </c>
      <c r="D11" s="10">
        <v>53.48</v>
      </c>
      <c r="E11" s="11">
        <v>43.21</v>
      </c>
      <c r="F11" s="10">
        <v>53.39</v>
      </c>
      <c r="G11" s="11">
        <v>46.9</v>
      </c>
      <c r="H11" s="10">
        <v>68.34</v>
      </c>
      <c r="I11" s="11">
        <v>54.85</v>
      </c>
      <c r="J11" s="10">
        <v>66.59</v>
      </c>
      <c r="K11" s="11">
        <v>59.16</v>
      </c>
      <c r="L11" s="10">
        <v>68.12</v>
      </c>
      <c r="M11" s="11">
        <v>60.37</v>
      </c>
      <c r="N11" s="10">
        <v>63.14</v>
      </c>
      <c r="O11" s="11">
        <v>58.39</v>
      </c>
      <c r="P11" s="10">
        <v>63.85</v>
      </c>
      <c r="Q11" s="11">
        <v>66.02</v>
      </c>
    </row>
    <row r="12" spans="1:17" x14ac:dyDescent="0.25">
      <c r="A12" s="2" t="s">
        <v>9</v>
      </c>
      <c r="B12" s="4">
        <v>173.43</v>
      </c>
      <c r="C12" s="6">
        <v>22.32</v>
      </c>
      <c r="D12" s="4">
        <v>139.04</v>
      </c>
      <c r="E12" s="6">
        <v>26.82</v>
      </c>
      <c r="F12" s="4">
        <v>121.43</v>
      </c>
      <c r="G12" s="6">
        <v>27.58</v>
      </c>
      <c r="H12" s="4">
        <v>114.5</v>
      </c>
      <c r="I12" s="6">
        <v>38.28</v>
      </c>
      <c r="J12" s="4">
        <v>93.36</v>
      </c>
      <c r="K12" s="6">
        <v>68.489999999999995</v>
      </c>
      <c r="L12" s="4">
        <v>86.33</v>
      </c>
      <c r="M12" s="6">
        <v>56.33</v>
      </c>
      <c r="N12" s="4">
        <v>85.57</v>
      </c>
      <c r="O12" s="6">
        <v>55.55</v>
      </c>
      <c r="P12" s="4">
        <v>75.319999999999993</v>
      </c>
      <c r="Q12" s="6">
        <v>57.39</v>
      </c>
    </row>
    <row r="13" spans="1:17" x14ac:dyDescent="0.25">
      <c r="A13" s="9" t="s">
        <v>10</v>
      </c>
      <c r="B13" s="10">
        <v>95.1</v>
      </c>
      <c r="C13" s="11">
        <v>99.39</v>
      </c>
      <c r="D13" s="10">
        <v>83.29</v>
      </c>
      <c r="E13" s="11">
        <v>41.94</v>
      </c>
      <c r="F13" s="10">
        <v>69.42</v>
      </c>
      <c r="G13" s="11">
        <v>50.55</v>
      </c>
      <c r="H13" s="10">
        <v>85.5</v>
      </c>
      <c r="I13" s="11">
        <v>41.35</v>
      </c>
      <c r="J13" s="10">
        <v>63.79</v>
      </c>
      <c r="K13" s="11">
        <v>45.75</v>
      </c>
      <c r="L13" s="10">
        <v>63.87</v>
      </c>
      <c r="M13" s="11">
        <v>46.62</v>
      </c>
      <c r="N13" s="10">
        <v>68.59</v>
      </c>
      <c r="O13" s="11">
        <v>72.33</v>
      </c>
      <c r="P13" s="10">
        <v>66.63</v>
      </c>
      <c r="Q13" s="11">
        <v>90.19</v>
      </c>
    </row>
    <row r="14" spans="1:17" x14ac:dyDescent="0.25">
      <c r="A14" s="2" t="s">
        <v>11</v>
      </c>
      <c r="B14" s="4">
        <v>112.65</v>
      </c>
      <c r="C14" s="6">
        <v>146.36000000000001</v>
      </c>
      <c r="D14" s="4">
        <v>121.09</v>
      </c>
      <c r="E14" s="6">
        <v>233.16</v>
      </c>
      <c r="F14" s="4">
        <v>94.71</v>
      </c>
      <c r="G14" s="6">
        <v>293.42</v>
      </c>
      <c r="H14" s="4">
        <v>92.94</v>
      </c>
      <c r="I14" s="6">
        <v>298.5</v>
      </c>
      <c r="J14" s="4">
        <v>64.260000000000005</v>
      </c>
      <c r="K14" s="6">
        <v>293.26</v>
      </c>
      <c r="L14" s="4">
        <v>76.91</v>
      </c>
      <c r="M14" s="6">
        <v>323.39</v>
      </c>
      <c r="N14" s="4">
        <v>80.92</v>
      </c>
      <c r="O14" s="6">
        <v>447.29</v>
      </c>
      <c r="P14" s="4">
        <v>74.239999999999995</v>
      </c>
      <c r="Q14" s="6">
        <v>444.46</v>
      </c>
    </row>
    <row r="15" spans="1:17" x14ac:dyDescent="0.25">
      <c r="A15" s="9" t="s">
        <v>12</v>
      </c>
      <c r="B15" s="10">
        <v>124.76</v>
      </c>
      <c r="C15" s="11">
        <v>52.76</v>
      </c>
      <c r="D15" s="10">
        <v>103.26</v>
      </c>
      <c r="E15" s="11">
        <v>53.78</v>
      </c>
      <c r="F15" s="10">
        <v>96.45</v>
      </c>
      <c r="G15" s="11">
        <v>62.19</v>
      </c>
      <c r="H15" s="10">
        <v>121.59</v>
      </c>
      <c r="I15" s="11">
        <v>60.71</v>
      </c>
      <c r="J15" s="10">
        <v>107.15</v>
      </c>
      <c r="K15" s="11">
        <v>100.09</v>
      </c>
      <c r="L15" s="10">
        <v>96.64</v>
      </c>
      <c r="M15" s="11">
        <v>100.44</v>
      </c>
      <c r="N15" s="10">
        <v>107.32</v>
      </c>
      <c r="O15" s="11">
        <v>101.7</v>
      </c>
      <c r="P15" s="10">
        <v>103.16</v>
      </c>
      <c r="Q15" s="11">
        <v>109.56</v>
      </c>
    </row>
    <row r="16" spans="1:17" x14ac:dyDescent="0.25">
      <c r="A16" s="2" t="s">
        <v>13</v>
      </c>
      <c r="B16" s="4">
        <v>175.48</v>
      </c>
      <c r="C16" s="6">
        <v>230.23</v>
      </c>
      <c r="D16" s="4">
        <v>141.77000000000001</v>
      </c>
      <c r="E16" s="6">
        <v>255.1</v>
      </c>
      <c r="F16" s="4">
        <v>136.74</v>
      </c>
      <c r="G16" s="6">
        <v>278.52</v>
      </c>
      <c r="H16" s="4">
        <v>129.52000000000001</v>
      </c>
      <c r="I16" s="6">
        <v>300.04000000000002</v>
      </c>
      <c r="J16" s="4">
        <v>99.04</v>
      </c>
      <c r="K16" s="6">
        <v>91.54</v>
      </c>
      <c r="L16" s="4">
        <v>100.19</v>
      </c>
      <c r="M16" s="6">
        <v>99.34</v>
      </c>
      <c r="N16" s="4">
        <v>99.71</v>
      </c>
      <c r="O16" s="6">
        <v>123.4</v>
      </c>
      <c r="P16" s="4">
        <v>92.23</v>
      </c>
      <c r="Q16" s="6">
        <v>104.41</v>
      </c>
    </row>
    <row r="17" spans="1:17" x14ac:dyDescent="0.25">
      <c r="A17" s="9" t="s">
        <v>14</v>
      </c>
      <c r="B17" s="10">
        <v>63.73</v>
      </c>
      <c r="C17" s="11">
        <v>24.51</v>
      </c>
      <c r="D17" s="10">
        <v>40.28</v>
      </c>
      <c r="E17" s="11">
        <v>23.15</v>
      </c>
      <c r="F17" s="10">
        <v>34.549999999999997</v>
      </c>
      <c r="G17" s="11">
        <v>22.68</v>
      </c>
      <c r="H17" s="10">
        <v>31.32</v>
      </c>
      <c r="I17" s="11">
        <v>27.95</v>
      </c>
      <c r="J17" s="10">
        <v>29.67</v>
      </c>
      <c r="K17" s="11">
        <v>17.79</v>
      </c>
      <c r="L17" s="10">
        <v>28.15</v>
      </c>
      <c r="M17" s="11">
        <v>16.690000000000001</v>
      </c>
      <c r="N17" s="10">
        <v>36.979999999999997</v>
      </c>
      <c r="O17" s="11">
        <v>21.28</v>
      </c>
      <c r="P17" s="10">
        <v>28.67</v>
      </c>
      <c r="Q17" s="11">
        <v>39.65</v>
      </c>
    </row>
    <row r="18" spans="1:17" x14ac:dyDescent="0.25">
      <c r="A18" s="2" t="s">
        <v>15</v>
      </c>
      <c r="B18" s="4">
        <v>0.87</v>
      </c>
      <c r="C18" s="6">
        <v>2.17</v>
      </c>
      <c r="D18" s="4">
        <v>0.4</v>
      </c>
      <c r="E18" s="6">
        <v>1.58</v>
      </c>
      <c r="F18" s="4">
        <v>0.26</v>
      </c>
      <c r="G18" s="6">
        <v>1.73</v>
      </c>
      <c r="H18" s="4">
        <v>0.39</v>
      </c>
      <c r="I18" s="6">
        <v>1.66</v>
      </c>
      <c r="J18" s="4">
        <v>0.57999999999999996</v>
      </c>
      <c r="K18" s="6">
        <v>1.48</v>
      </c>
      <c r="L18" s="4">
        <v>0.13</v>
      </c>
      <c r="M18" s="6">
        <v>0.28999999999999998</v>
      </c>
      <c r="N18" s="4">
        <v>0.13</v>
      </c>
      <c r="O18" s="6">
        <v>0.28000000000000003</v>
      </c>
      <c r="P18" s="4">
        <v>0.13</v>
      </c>
      <c r="Q18" s="6">
        <v>0.4</v>
      </c>
    </row>
    <row r="19" spans="1:17" x14ac:dyDescent="0.25">
      <c r="A19" s="9" t="s">
        <v>16</v>
      </c>
      <c r="B19" s="10">
        <v>290.18</v>
      </c>
      <c r="C19" s="11">
        <v>196.54</v>
      </c>
      <c r="D19" s="10">
        <v>253.5</v>
      </c>
      <c r="E19" s="11">
        <v>154.38</v>
      </c>
      <c r="F19" s="10">
        <v>258.2</v>
      </c>
      <c r="G19" s="11">
        <v>341.29</v>
      </c>
      <c r="H19" s="10">
        <v>258.23</v>
      </c>
      <c r="I19" s="11">
        <v>290.95</v>
      </c>
      <c r="J19" s="10">
        <v>222.03</v>
      </c>
      <c r="K19" s="11">
        <v>166.92</v>
      </c>
      <c r="L19" s="10">
        <v>220.88</v>
      </c>
      <c r="M19" s="11">
        <v>218.71</v>
      </c>
      <c r="N19" s="10">
        <v>158.31</v>
      </c>
      <c r="O19" s="11">
        <v>328.98</v>
      </c>
      <c r="P19" s="10">
        <v>174.09</v>
      </c>
      <c r="Q19" s="11">
        <v>416.19</v>
      </c>
    </row>
    <row r="20" spans="1:17" x14ac:dyDescent="0.25">
      <c r="A20" s="2" t="s">
        <v>17</v>
      </c>
      <c r="B20" s="4">
        <v>107.87</v>
      </c>
      <c r="C20" s="6">
        <v>61.25</v>
      </c>
      <c r="D20" s="4">
        <v>104.09</v>
      </c>
      <c r="E20" s="6">
        <v>90.85</v>
      </c>
      <c r="F20" s="4">
        <v>89.93</v>
      </c>
      <c r="G20" s="6">
        <v>84.06</v>
      </c>
      <c r="H20" s="4">
        <v>95.45</v>
      </c>
      <c r="I20" s="6">
        <v>13.86</v>
      </c>
      <c r="J20" s="4">
        <v>90.04</v>
      </c>
      <c r="K20" s="6">
        <v>32.04</v>
      </c>
      <c r="L20" s="4">
        <v>103</v>
      </c>
      <c r="M20" s="6">
        <v>33.159999999999997</v>
      </c>
      <c r="N20" s="4">
        <v>77.56</v>
      </c>
      <c r="O20" s="6">
        <v>28</v>
      </c>
      <c r="P20" s="4">
        <v>73.64</v>
      </c>
      <c r="Q20" s="6">
        <v>23.77</v>
      </c>
    </row>
    <row r="21" spans="1:17" x14ac:dyDescent="0.25">
      <c r="A21" s="9" t="s">
        <v>18</v>
      </c>
      <c r="B21" s="10">
        <v>633.96</v>
      </c>
      <c r="C21" s="11">
        <v>710.04</v>
      </c>
      <c r="D21" s="10">
        <v>651.74</v>
      </c>
      <c r="E21" s="11">
        <v>709.54</v>
      </c>
      <c r="F21" s="10">
        <v>792.38</v>
      </c>
      <c r="G21" s="11">
        <v>784.25</v>
      </c>
      <c r="H21" s="10">
        <v>890.56</v>
      </c>
      <c r="I21" s="11">
        <v>713.12</v>
      </c>
      <c r="J21" s="10">
        <v>861.82</v>
      </c>
      <c r="K21" s="11">
        <v>653.71</v>
      </c>
      <c r="L21" s="10">
        <v>826.92</v>
      </c>
      <c r="M21" s="11">
        <v>609.65</v>
      </c>
      <c r="N21" s="10">
        <v>984.99</v>
      </c>
      <c r="O21" s="11">
        <v>578.24</v>
      </c>
      <c r="P21" s="10">
        <v>1049.94</v>
      </c>
      <c r="Q21" s="11">
        <v>627.17999999999995</v>
      </c>
    </row>
    <row r="22" spans="1:17" x14ac:dyDescent="0.25">
      <c r="A22" s="2" t="s">
        <v>19</v>
      </c>
      <c r="B22" s="4">
        <v>427</v>
      </c>
      <c r="C22" s="6">
        <v>219.14</v>
      </c>
      <c r="D22" s="4">
        <v>383.69</v>
      </c>
      <c r="E22" s="6">
        <v>197.58</v>
      </c>
      <c r="F22" s="4">
        <v>342.5</v>
      </c>
      <c r="G22" s="6">
        <v>223.65</v>
      </c>
      <c r="H22" s="4">
        <v>309.89999999999998</v>
      </c>
      <c r="I22" s="6">
        <v>215.37</v>
      </c>
      <c r="J22" s="4">
        <v>267.86</v>
      </c>
      <c r="K22" s="6">
        <v>197.77</v>
      </c>
      <c r="L22" s="4">
        <v>288.95</v>
      </c>
      <c r="M22" s="6">
        <v>228.57</v>
      </c>
      <c r="N22" s="4">
        <v>273.83</v>
      </c>
      <c r="O22" s="6">
        <v>284.36</v>
      </c>
      <c r="P22" s="4">
        <v>250.85</v>
      </c>
      <c r="Q22" s="6">
        <v>289.52999999999997</v>
      </c>
    </row>
    <row r="23" spans="1:17" x14ac:dyDescent="0.25">
      <c r="A23" s="9" t="s">
        <v>20</v>
      </c>
      <c r="B23" s="10">
        <v>517.67999999999995</v>
      </c>
      <c r="C23" s="11">
        <v>51.52</v>
      </c>
      <c r="D23" s="10">
        <v>449.11</v>
      </c>
      <c r="E23" s="11">
        <v>52.64</v>
      </c>
      <c r="F23" s="10">
        <v>449.88</v>
      </c>
      <c r="G23" s="11">
        <v>60.08</v>
      </c>
      <c r="H23" s="10">
        <v>425.01</v>
      </c>
      <c r="I23" s="11">
        <v>68.81</v>
      </c>
      <c r="J23" s="10">
        <v>426.99</v>
      </c>
      <c r="K23" s="11">
        <v>54.07</v>
      </c>
      <c r="L23" s="10">
        <v>418.02</v>
      </c>
      <c r="M23" s="11">
        <v>59.26</v>
      </c>
      <c r="N23" s="10">
        <v>430.98999999999995</v>
      </c>
      <c r="O23" s="11">
        <v>60.94</v>
      </c>
      <c r="P23" s="10">
        <v>355.77</v>
      </c>
      <c r="Q23" s="11">
        <v>74.19</v>
      </c>
    </row>
    <row r="24" spans="1:17" x14ac:dyDescent="0.25">
      <c r="A24" s="2" t="s">
        <v>21</v>
      </c>
      <c r="B24" s="4">
        <v>133.02000000000001</v>
      </c>
      <c r="C24" s="6">
        <v>74.23</v>
      </c>
      <c r="D24" s="4">
        <v>121.5</v>
      </c>
      <c r="E24" s="6">
        <v>67.92</v>
      </c>
      <c r="F24" s="4">
        <v>115.77</v>
      </c>
      <c r="G24" s="6">
        <v>73.23</v>
      </c>
      <c r="H24" s="4">
        <v>121.57</v>
      </c>
      <c r="I24" s="6">
        <v>88.98</v>
      </c>
      <c r="J24" s="4">
        <v>92.91</v>
      </c>
      <c r="K24" s="6">
        <v>71.84</v>
      </c>
      <c r="L24" s="4">
        <v>92.81</v>
      </c>
      <c r="M24" s="6">
        <v>61.52</v>
      </c>
      <c r="N24" s="4">
        <v>101.04</v>
      </c>
      <c r="O24" s="6">
        <v>65.08</v>
      </c>
      <c r="P24" s="4">
        <v>89.56</v>
      </c>
      <c r="Q24" s="6">
        <v>89.22</v>
      </c>
    </row>
    <row r="25" spans="1:17" x14ac:dyDescent="0.25">
      <c r="A25" s="9" t="s">
        <v>22</v>
      </c>
      <c r="B25" s="10">
        <v>63.76</v>
      </c>
      <c r="C25" s="11">
        <v>11.54</v>
      </c>
      <c r="D25" s="10">
        <v>52.25</v>
      </c>
      <c r="E25" s="11">
        <v>9.7200000000000006</v>
      </c>
      <c r="F25" s="10">
        <v>43.49</v>
      </c>
      <c r="G25" s="11">
        <v>3.63</v>
      </c>
      <c r="H25" s="10">
        <v>52.03</v>
      </c>
      <c r="I25" s="11">
        <v>9.64</v>
      </c>
      <c r="J25" s="10">
        <v>41.33</v>
      </c>
      <c r="K25" s="11">
        <v>28.46</v>
      </c>
      <c r="L25" s="10">
        <v>33.340000000000003</v>
      </c>
      <c r="M25" s="11">
        <v>11.47</v>
      </c>
      <c r="N25" s="10">
        <v>38.549999999999997</v>
      </c>
      <c r="O25" s="11">
        <v>9.84</v>
      </c>
      <c r="P25" s="10">
        <v>34.479999999999997</v>
      </c>
      <c r="Q25" s="11">
        <v>8.4</v>
      </c>
    </row>
    <row r="26" spans="1:17" x14ac:dyDescent="0.25">
      <c r="A26" s="2" t="s">
        <v>23</v>
      </c>
      <c r="B26" s="4">
        <v>329.33</v>
      </c>
      <c r="C26" s="6">
        <v>7.52</v>
      </c>
      <c r="D26" s="4">
        <v>270.73</v>
      </c>
      <c r="E26" s="6">
        <v>5.39</v>
      </c>
      <c r="F26" s="4">
        <v>241.84</v>
      </c>
      <c r="G26" s="6">
        <v>10.45</v>
      </c>
      <c r="H26" s="4">
        <v>261.35000000000002</v>
      </c>
      <c r="I26" s="6">
        <v>29.1</v>
      </c>
      <c r="J26" s="4">
        <v>244.82</v>
      </c>
      <c r="K26" s="6">
        <v>58.8</v>
      </c>
      <c r="L26" s="4">
        <v>188.82</v>
      </c>
      <c r="M26" s="6">
        <v>138.37</v>
      </c>
      <c r="N26" s="4">
        <v>184.77</v>
      </c>
      <c r="O26" s="6">
        <v>132.71</v>
      </c>
      <c r="P26" s="4">
        <v>175.95</v>
      </c>
      <c r="Q26" s="6">
        <v>162.86000000000001</v>
      </c>
    </row>
    <row r="27" spans="1:17" x14ac:dyDescent="0.25">
      <c r="A27" s="9" t="s">
        <v>24</v>
      </c>
      <c r="B27" s="10">
        <v>102.56</v>
      </c>
      <c r="C27" s="11">
        <v>32.19</v>
      </c>
      <c r="D27" s="10">
        <v>93.19</v>
      </c>
      <c r="E27" s="11">
        <v>59.21</v>
      </c>
      <c r="F27" s="10">
        <v>85.59</v>
      </c>
      <c r="G27" s="11">
        <v>34.06</v>
      </c>
      <c r="H27" s="10">
        <v>91.04</v>
      </c>
      <c r="I27" s="11">
        <v>47.77</v>
      </c>
      <c r="J27" s="10">
        <v>71.569999999999993</v>
      </c>
      <c r="K27" s="11">
        <v>50.85</v>
      </c>
      <c r="L27" s="10">
        <v>81.8</v>
      </c>
      <c r="M27" s="11">
        <v>47.97</v>
      </c>
      <c r="N27" s="10">
        <v>71.3</v>
      </c>
      <c r="O27" s="11">
        <v>54.85</v>
      </c>
      <c r="P27" s="10">
        <v>60.8</v>
      </c>
      <c r="Q27" s="11">
        <v>74.75</v>
      </c>
    </row>
    <row r="28" spans="1:17" x14ac:dyDescent="0.25">
      <c r="A28" s="2" t="s">
        <v>25</v>
      </c>
      <c r="B28" s="4">
        <v>206.74</v>
      </c>
      <c r="C28" s="6">
        <v>33.200000000000003</v>
      </c>
      <c r="D28" s="4">
        <v>187.56</v>
      </c>
      <c r="E28" s="6">
        <v>27.71</v>
      </c>
      <c r="F28" s="4">
        <v>168.78</v>
      </c>
      <c r="G28" s="6">
        <v>33.44</v>
      </c>
      <c r="H28" s="4">
        <v>175.4</v>
      </c>
      <c r="I28" s="6">
        <v>33.04</v>
      </c>
      <c r="J28" s="4">
        <v>146.97</v>
      </c>
      <c r="K28" s="6">
        <v>47.72</v>
      </c>
      <c r="L28" s="4">
        <v>156.54</v>
      </c>
      <c r="M28" s="6">
        <v>44.16</v>
      </c>
      <c r="N28" s="4">
        <v>150.66999999999999</v>
      </c>
      <c r="O28" s="6">
        <v>45.57</v>
      </c>
      <c r="P28" s="4">
        <v>124.83</v>
      </c>
      <c r="Q28" s="6">
        <v>69.72</v>
      </c>
    </row>
    <row r="29" spans="1:17" x14ac:dyDescent="0.25">
      <c r="A29" s="9" t="s">
        <v>26</v>
      </c>
      <c r="B29" s="10">
        <v>150.77000000000001</v>
      </c>
      <c r="C29" s="11">
        <v>24.99</v>
      </c>
      <c r="D29" s="10">
        <v>126.53</v>
      </c>
      <c r="E29" s="11">
        <v>27.88</v>
      </c>
      <c r="F29" s="10">
        <v>118.57</v>
      </c>
      <c r="G29" s="11">
        <v>40.72</v>
      </c>
      <c r="H29" s="10">
        <v>120.97</v>
      </c>
      <c r="I29" s="11">
        <v>41.8</v>
      </c>
      <c r="J29" s="10">
        <v>97.57</v>
      </c>
      <c r="K29" s="11">
        <v>123.33</v>
      </c>
      <c r="L29" s="10">
        <v>88.7</v>
      </c>
      <c r="M29" s="11">
        <v>115.64</v>
      </c>
      <c r="N29" s="10">
        <v>95.71</v>
      </c>
      <c r="O29" s="11">
        <v>182.01</v>
      </c>
      <c r="P29" s="10">
        <v>86.01</v>
      </c>
      <c r="Q29" s="11">
        <v>181.21</v>
      </c>
    </row>
    <row r="30" spans="1:17" x14ac:dyDescent="0.25">
      <c r="A30" s="2" t="s">
        <v>27</v>
      </c>
      <c r="B30" s="4">
        <v>416.98</v>
      </c>
      <c r="C30" s="6">
        <v>46.3</v>
      </c>
      <c r="D30" s="4">
        <v>355.71</v>
      </c>
      <c r="E30" s="6">
        <v>32.42</v>
      </c>
      <c r="F30" s="4">
        <v>234.1</v>
      </c>
      <c r="G30" s="6">
        <v>20.84</v>
      </c>
      <c r="H30" s="4">
        <v>218.97</v>
      </c>
      <c r="I30" s="6">
        <v>30.31</v>
      </c>
      <c r="J30" s="4">
        <v>206.74</v>
      </c>
      <c r="K30" s="6">
        <v>53.89</v>
      </c>
      <c r="L30" s="4">
        <v>258.75</v>
      </c>
      <c r="M30" s="6">
        <v>80.69</v>
      </c>
      <c r="N30" s="4">
        <v>261.3</v>
      </c>
      <c r="O30" s="6">
        <v>90.79</v>
      </c>
      <c r="P30" s="4">
        <v>248.03</v>
      </c>
      <c r="Q30" s="6">
        <v>136.22</v>
      </c>
    </row>
    <row r="31" spans="1:17" x14ac:dyDescent="0.25">
      <c r="A31" s="9" t="s">
        <v>28</v>
      </c>
      <c r="B31" s="10">
        <v>43.37</v>
      </c>
      <c r="C31" s="11">
        <v>49.4</v>
      </c>
      <c r="D31" s="10">
        <v>39.46</v>
      </c>
      <c r="E31" s="11">
        <v>52.15</v>
      </c>
      <c r="F31" s="10">
        <v>41.52</v>
      </c>
      <c r="G31" s="11">
        <v>71.930000000000007</v>
      </c>
      <c r="H31" s="10">
        <v>39.86</v>
      </c>
      <c r="I31" s="11">
        <v>74.040000000000006</v>
      </c>
      <c r="J31" s="10">
        <v>29.53</v>
      </c>
      <c r="K31" s="11">
        <v>63.52</v>
      </c>
      <c r="L31" s="10">
        <v>35.81</v>
      </c>
      <c r="M31" s="11">
        <v>49.57</v>
      </c>
      <c r="N31" s="10">
        <v>41.73</v>
      </c>
      <c r="O31" s="11">
        <v>47.56</v>
      </c>
      <c r="P31" s="10">
        <v>45.13</v>
      </c>
      <c r="Q31" s="11">
        <v>46.31</v>
      </c>
    </row>
    <row r="32" spans="1:17" x14ac:dyDescent="0.25">
      <c r="A32" s="2" t="s">
        <v>29</v>
      </c>
      <c r="B32" s="4">
        <v>575.91</v>
      </c>
      <c r="C32" s="6">
        <v>320.35000000000002</v>
      </c>
      <c r="D32" s="4">
        <v>527</v>
      </c>
      <c r="E32" s="6">
        <v>266.64</v>
      </c>
      <c r="F32" s="4">
        <v>518.79999999999995</v>
      </c>
      <c r="G32" s="6">
        <v>321.82</v>
      </c>
      <c r="H32" s="4">
        <v>478.08</v>
      </c>
      <c r="I32" s="6">
        <v>450.94000000000005</v>
      </c>
      <c r="J32" s="4">
        <v>432.18</v>
      </c>
      <c r="K32" s="6">
        <v>431.87</v>
      </c>
      <c r="L32" s="4">
        <v>347.37</v>
      </c>
      <c r="M32" s="6">
        <v>462.31</v>
      </c>
      <c r="N32" s="4">
        <v>373.48</v>
      </c>
      <c r="O32" s="6">
        <v>451.25</v>
      </c>
      <c r="P32" s="4">
        <v>549.39</v>
      </c>
      <c r="Q32" s="6">
        <v>476.65</v>
      </c>
    </row>
    <row r="33" spans="1:17" x14ac:dyDescent="0.25">
      <c r="A33" s="9" t="s">
        <v>30</v>
      </c>
      <c r="B33" s="10">
        <v>227.73</v>
      </c>
      <c r="C33" s="11">
        <v>163.18</v>
      </c>
      <c r="D33" s="10">
        <v>156.69999999999999</v>
      </c>
      <c r="E33" s="11">
        <v>188</v>
      </c>
      <c r="F33" s="10">
        <v>151.02000000000001</v>
      </c>
      <c r="G33" s="11">
        <v>209.03</v>
      </c>
      <c r="H33" s="10">
        <v>183.33</v>
      </c>
      <c r="I33" s="11">
        <v>197.14</v>
      </c>
      <c r="J33" s="10">
        <v>167.36</v>
      </c>
      <c r="K33" s="11">
        <v>171.3</v>
      </c>
      <c r="L33" s="10">
        <v>118.66</v>
      </c>
      <c r="M33" s="11">
        <v>210.89</v>
      </c>
      <c r="N33" s="10">
        <v>137.47</v>
      </c>
      <c r="O33" s="11">
        <v>198.25</v>
      </c>
      <c r="P33" s="10">
        <v>100.61</v>
      </c>
      <c r="Q33" s="11">
        <v>213.2</v>
      </c>
    </row>
    <row r="34" spans="1:17" x14ac:dyDescent="0.25">
      <c r="A34" s="2" t="s">
        <v>31</v>
      </c>
      <c r="B34" s="4">
        <v>200.77</v>
      </c>
      <c r="C34" s="6">
        <v>25.52</v>
      </c>
      <c r="D34" s="4">
        <v>176.02</v>
      </c>
      <c r="E34" s="6">
        <v>14.03</v>
      </c>
      <c r="F34" s="4">
        <v>158.86000000000001</v>
      </c>
      <c r="G34" s="6">
        <v>13.58</v>
      </c>
      <c r="H34" s="4">
        <v>151.66</v>
      </c>
      <c r="I34" s="6">
        <v>21.28</v>
      </c>
      <c r="J34" s="4">
        <v>130.33000000000001</v>
      </c>
      <c r="K34" s="6">
        <v>28.33</v>
      </c>
      <c r="L34" s="4">
        <v>144.88999999999999</v>
      </c>
      <c r="M34" s="6">
        <v>48.09</v>
      </c>
      <c r="N34" s="4">
        <v>143.27000000000001</v>
      </c>
      <c r="O34" s="6">
        <v>43.84</v>
      </c>
      <c r="P34" s="4">
        <v>122.97</v>
      </c>
      <c r="Q34" s="6">
        <v>46.32</v>
      </c>
    </row>
    <row r="35" spans="1:17" x14ac:dyDescent="0.25">
      <c r="A35" s="9" t="s">
        <v>32</v>
      </c>
      <c r="B35" s="10">
        <v>211.88</v>
      </c>
      <c r="C35" s="11">
        <v>18.399999999999999</v>
      </c>
      <c r="D35" s="10">
        <v>173.87</v>
      </c>
      <c r="E35" s="11">
        <v>16.57</v>
      </c>
      <c r="F35" s="10">
        <v>159.69</v>
      </c>
      <c r="G35" s="11">
        <v>19.52</v>
      </c>
      <c r="H35" s="10">
        <v>160.29</v>
      </c>
      <c r="I35" s="11">
        <v>32.07</v>
      </c>
      <c r="J35" s="10">
        <v>130.91</v>
      </c>
      <c r="K35" s="11">
        <v>44.85</v>
      </c>
      <c r="L35" s="10">
        <v>136.16</v>
      </c>
      <c r="M35" s="11">
        <v>51.62</v>
      </c>
      <c r="N35" s="10">
        <v>127.85</v>
      </c>
      <c r="O35" s="11">
        <v>47.71</v>
      </c>
      <c r="P35" s="10">
        <v>118.35</v>
      </c>
      <c r="Q35" s="11">
        <v>52.91</v>
      </c>
    </row>
    <row r="36" spans="1:17" x14ac:dyDescent="0.25">
      <c r="A36" s="2" t="s">
        <v>33</v>
      </c>
      <c r="B36" s="4">
        <v>311.61</v>
      </c>
      <c r="C36" s="6">
        <v>215.3</v>
      </c>
      <c r="D36" s="4">
        <v>254.04</v>
      </c>
      <c r="E36" s="6">
        <v>195.46</v>
      </c>
      <c r="F36" s="4">
        <v>250.74</v>
      </c>
      <c r="G36" s="6">
        <v>192.23</v>
      </c>
      <c r="H36" s="4">
        <v>261.62</v>
      </c>
      <c r="I36" s="6">
        <v>190.61</v>
      </c>
      <c r="J36" s="4">
        <v>220.71</v>
      </c>
      <c r="K36" s="6">
        <v>208.26</v>
      </c>
      <c r="L36" s="4">
        <v>204.78</v>
      </c>
      <c r="M36" s="6">
        <v>204.67</v>
      </c>
      <c r="N36" s="4">
        <v>182.61</v>
      </c>
      <c r="O36" s="6">
        <v>165.21</v>
      </c>
      <c r="P36" s="4">
        <v>139.5</v>
      </c>
      <c r="Q36" s="6">
        <v>192.66</v>
      </c>
    </row>
    <row r="37" spans="1:17" x14ac:dyDescent="0.25">
      <c r="A37" s="9" t="s">
        <v>34</v>
      </c>
      <c r="B37" s="10">
        <v>197.09</v>
      </c>
      <c r="C37" s="11">
        <v>56.42</v>
      </c>
      <c r="D37" s="10">
        <v>154.88</v>
      </c>
      <c r="E37" s="11">
        <v>64.36</v>
      </c>
      <c r="F37" s="10">
        <v>153.19</v>
      </c>
      <c r="G37" s="11">
        <v>82.19</v>
      </c>
      <c r="H37" s="10">
        <v>151.05000000000001</v>
      </c>
      <c r="I37" s="11">
        <v>92.85</v>
      </c>
      <c r="J37" s="10">
        <v>146.97</v>
      </c>
      <c r="K37" s="11">
        <v>97.84</v>
      </c>
      <c r="L37" s="10">
        <v>168.95</v>
      </c>
      <c r="M37" s="11">
        <v>128.31</v>
      </c>
      <c r="N37" s="10">
        <v>164.63</v>
      </c>
      <c r="O37" s="11">
        <v>145.16</v>
      </c>
      <c r="P37" s="10">
        <v>190.93</v>
      </c>
      <c r="Q37" s="11">
        <v>145.83000000000001</v>
      </c>
    </row>
    <row r="38" spans="1:17" x14ac:dyDescent="0.25">
      <c r="A38" s="2" t="s">
        <v>35</v>
      </c>
      <c r="B38" s="4">
        <v>57.1</v>
      </c>
      <c r="C38" s="6">
        <v>3.55</v>
      </c>
      <c r="D38" s="4">
        <v>46.24</v>
      </c>
      <c r="E38" s="6">
        <v>4.95</v>
      </c>
      <c r="F38" s="4">
        <v>39.44</v>
      </c>
      <c r="G38" s="6">
        <v>6.82</v>
      </c>
      <c r="H38" s="4">
        <v>36.75</v>
      </c>
      <c r="I38" s="6">
        <v>8.09</v>
      </c>
      <c r="J38" s="4">
        <v>32.24</v>
      </c>
      <c r="K38" s="6">
        <v>13.06</v>
      </c>
      <c r="L38" s="4">
        <v>35.729999999999997</v>
      </c>
      <c r="M38" s="6">
        <v>10.36</v>
      </c>
      <c r="N38" s="4">
        <v>40.549999999999997</v>
      </c>
      <c r="O38" s="6">
        <v>12.92</v>
      </c>
      <c r="P38" s="4">
        <v>32.47</v>
      </c>
      <c r="Q38" s="6">
        <v>40.6</v>
      </c>
    </row>
    <row r="39" spans="1:17" x14ac:dyDescent="0.25">
      <c r="A39" s="9" t="s">
        <v>36</v>
      </c>
      <c r="B39" s="10">
        <v>157.19999999999999</v>
      </c>
      <c r="C39" s="11">
        <v>57.03</v>
      </c>
      <c r="D39" s="10">
        <v>123.4</v>
      </c>
      <c r="E39" s="11">
        <v>53.71</v>
      </c>
      <c r="F39" s="10">
        <v>113.85</v>
      </c>
      <c r="G39" s="11">
        <v>73.760000000000005</v>
      </c>
      <c r="H39" s="10">
        <v>113.4</v>
      </c>
      <c r="I39" s="11">
        <v>99.39</v>
      </c>
      <c r="J39" s="10">
        <v>102.47</v>
      </c>
      <c r="K39" s="11">
        <v>93.03</v>
      </c>
      <c r="L39" s="10">
        <v>100.48</v>
      </c>
      <c r="M39" s="11">
        <v>109.29</v>
      </c>
      <c r="N39" s="10">
        <v>103.55</v>
      </c>
      <c r="O39" s="11">
        <v>123.52</v>
      </c>
      <c r="P39" s="10">
        <v>121.99</v>
      </c>
      <c r="Q39" s="11">
        <v>146.93</v>
      </c>
    </row>
    <row r="40" spans="1:17" x14ac:dyDescent="0.25">
      <c r="A40" s="2" t="s">
        <v>37</v>
      </c>
      <c r="B40" s="4">
        <v>208.75</v>
      </c>
      <c r="C40" s="6">
        <v>7.88</v>
      </c>
      <c r="D40" s="4">
        <v>169.65</v>
      </c>
      <c r="E40" s="6">
        <v>10.210000000000001</v>
      </c>
      <c r="F40" s="4">
        <v>146.58000000000001</v>
      </c>
      <c r="G40" s="6">
        <v>21.16</v>
      </c>
      <c r="H40" s="4">
        <v>133.79</v>
      </c>
      <c r="I40" s="6">
        <v>143.5</v>
      </c>
      <c r="J40" s="4">
        <v>100.05</v>
      </c>
      <c r="K40" s="6">
        <v>13</v>
      </c>
      <c r="L40" s="4">
        <v>101.07</v>
      </c>
      <c r="M40" s="6">
        <v>15.76</v>
      </c>
      <c r="N40" s="4">
        <v>102.84</v>
      </c>
      <c r="O40" s="6">
        <v>9.56</v>
      </c>
      <c r="P40" s="4">
        <v>85.74</v>
      </c>
      <c r="Q40" s="6">
        <v>27.1</v>
      </c>
    </row>
    <row r="41" spans="1:17" x14ac:dyDescent="0.25">
      <c r="A41" s="9" t="s">
        <v>38</v>
      </c>
      <c r="B41" s="10">
        <v>935.56</v>
      </c>
      <c r="C41" s="11">
        <v>373.66</v>
      </c>
      <c r="D41" s="10">
        <v>894.13</v>
      </c>
      <c r="E41" s="11">
        <v>360.14</v>
      </c>
      <c r="F41" s="10">
        <v>971.13</v>
      </c>
      <c r="G41" s="11">
        <v>423.43</v>
      </c>
      <c r="H41" s="10">
        <v>1233.46</v>
      </c>
      <c r="I41" s="11">
        <v>437.16</v>
      </c>
      <c r="J41" s="10">
        <v>1093.83</v>
      </c>
      <c r="K41" s="11">
        <v>530.71</v>
      </c>
      <c r="L41" s="10">
        <v>1168.43</v>
      </c>
      <c r="M41" s="11">
        <v>970.56</v>
      </c>
      <c r="N41" s="10">
        <v>1147.81</v>
      </c>
      <c r="O41" s="11">
        <v>903.04</v>
      </c>
      <c r="P41" s="10">
        <v>1241.3599999999999</v>
      </c>
      <c r="Q41" s="11">
        <v>1289.6500000000001</v>
      </c>
    </row>
    <row r="42" spans="1:17" x14ac:dyDescent="0.25">
      <c r="A42" s="2" t="s">
        <v>39</v>
      </c>
      <c r="B42" s="4">
        <v>340.11</v>
      </c>
      <c r="C42" s="6">
        <v>71.88</v>
      </c>
      <c r="D42" s="4">
        <v>275.35000000000002</v>
      </c>
      <c r="E42" s="6">
        <v>97.63</v>
      </c>
      <c r="F42" s="4">
        <v>239.01</v>
      </c>
      <c r="G42" s="6">
        <v>102.2</v>
      </c>
      <c r="H42" s="4">
        <v>227.62</v>
      </c>
      <c r="I42" s="6">
        <v>74.19</v>
      </c>
      <c r="J42" s="4">
        <v>202.71</v>
      </c>
      <c r="K42" s="6">
        <v>63.56</v>
      </c>
      <c r="L42" s="4">
        <v>191.82</v>
      </c>
      <c r="M42" s="6">
        <v>71.92</v>
      </c>
      <c r="N42" s="4">
        <v>175.57</v>
      </c>
      <c r="O42" s="6">
        <v>96.23</v>
      </c>
      <c r="P42" s="4">
        <v>145.12</v>
      </c>
      <c r="Q42" s="6">
        <v>98.36</v>
      </c>
    </row>
    <row r="43" spans="1:17" x14ac:dyDescent="0.25">
      <c r="A43" s="9" t="s">
        <v>40</v>
      </c>
      <c r="B43" s="10">
        <v>0.39</v>
      </c>
      <c r="C43" s="11">
        <v>0</v>
      </c>
      <c r="D43" s="10">
        <v>0.2</v>
      </c>
      <c r="E43" s="11">
        <v>0.28000000000000003</v>
      </c>
      <c r="F43" s="10">
        <v>0.17</v>
      </c>
      <c r="G43" s="11">
        <v>0.46</v>
      </c>
      <c r="H43" s="10">
        <v>0.42</v>
      </c>
      <c r="I43" s="11">
        <v>0.48</v>
      </c>
      <c r="J43" s="10">
        <v>0.26</v>
      </c>
      <c r="K43" s="11">
        <v>0</v>
      </c>
      <c r="L43" s="10">
        <v>0.65</v>
      </c>
      <c r="M43" s="11">
        <v>0</v>
      </c>
      <c r="N43" s="10">
        <v>0.25</v>
      </c>
      <c r="O43" s="11">
        <v>0.25</v>
      </c>
      <c r="P43" s="10">
        <v>0.25</v>
      </c>
      <c r="Q43" s="11">
        <v>0.25</v>
      </c>
    </row>
    <row r="44" spans="1:17" x14ac:dyDescent="0.25">
      <c r="A44" s="2" t="s">
        <v>41</v>
      </c>
      <c r="B44" s="4">
        <v>426.66</v>
      </c>
      <c r="C44" s="6">
        <v>375.65</v>
      </c>
      <c r="D44" s="4">
        <v>421.49</v>
      </c>
      <c r="E44" s="6">
        <v>413.35</v>
      </c>
      <c r="F44" s="4">
        <v>423.45</v>
      </c>
      <c r="G44" s="6">
        <v>408.45</v>
      </c>
      <c r="H44" s="4">
        <v>465.47</v>
      </c>
      <c r="I44" s="6">
        <v>406.2</v>
      </c>
      <c r="J44" s="4">
        <v>415.32</v>
      </c>
      <c r="K44" s="6">
        <v>393.76</v>
      </c>
      <c r="L44" s="4">
        <v>330.13</v>
      </c>
      <c r="M44" s="6">
        <v>395.87</v>
      </c>
      <c r="N44" s="4">
        <v>364.79</v>
      </c>
      <c r="O44" s="6">
        <v>461.2</v>
      </c>
      <c r="P44" s="4">
        <v>336.38</v>
      </c>
      <c r="Q44" s="6">
        <v>509.11</v>
      </c>
    </row>
    <row r="45" spans="1:17" x14ac:dyDescent="0.25">
      <c r="A45" s="9" t="s">
        <v>42</v>
      </c>
      <c r="B45" s="10">
        <v>371.13</v>
      </c>
      <c r="C45" s="11">
        <v>23.46</v>
      </c>
      <c r="D45" s="10">
        <v>313.33999999999997</v>
      </c>
      <c r="E45" s="11">
        <v>19.46</v>
      </c>
      <c r="F45" s="10">
        <v>265.08</v>
      </c>
      <c r="G45" s="11">
        <v>20.25</v>
      </c>
      <c r="H45" s="10">
        <v>233.28</v>
      </c>
      <c r="I45" s="11">
        <v>28.56</v>
      </c>
      <c r="J45" s="10">
        <v>196.45</v>
      </c>
      <c r="K45" s="11">
        <v>23.85</v>
      </c>
      <c r="L45" s="10">
        <v>202.88</v>
      </c>
      <c r="M45" s="11">
        <v>30.12</v>
      </c>
      <c r="N45" s="10">
        <v>200.66</v>
      </c>
      <c r="O45" s="11">
        <v>55.94</v>
      </c>
      <c r="P45" s="10">
        <v>158.03</v>
      </c>
      <c r="Q45" s="11">
        <v>61.09</v>
      </c>
    </row>
    <row r="46" spans="1:17" x14ac:dyDescent="0.25">
      <c r="A46" s="2" t="s">
        <v>43</v>
      </c>
      <c r="B46" s="4">
        <v>789.43</v>
      </c>
      <c r="C46" s="6">
        <v>79.14</v>
      </c>
      <c r="D46" s="4">
        <v>671.59</v>
      </c>
      <c r="E46" s="6">
        <v>73.63</v>
      </c>
      <c r="F46" s="4">
        <v>678.65</v>
      </c>
      <c r="G46" s="6">
        <v>84.84</v>
      </c>
      <c r="H46" s="4">
        <v>728.97</v>
      </c>
      <c r="I46" s="6">
        <v>72.849999999999994</v>
      </c>
      <c r="J46" s="4">
        <v>639.49</v>
      </c>
      <c r="K46" s="6">
        <v>77.38</v>
      </c>
      <c r="L46" s="4">
        <v>660.13</v>
      </c>
      <c r="M46" s="6">
        <v>79.7</v>
      </c>
      <c r="N46" s="4">
        <v>672.32</v>
      </c>
      <c r="O46" s="6">
        <v>90.76</v>
      </c>
      <c r="P46" s="4">
        <v>599.20000000000005</v>
      </c>
      <c r="Q46" s="6">
        <v>103.08</v>
      </c>
    </row>
    <row r="47" spans="1:17" x14ac:dyDescent="0.25">
      <c r="A47" s="9" t="s">
        <v>44</v>
      </c>
      <c r="B47" s="10">
        <v>247.52</v>
      </c>
      <c r="C47" s="11">
        <v>122.11</v>
      </c>
      <c r="D47" s="10">
        <v>200.15</v>
      </c>
      <c r="E47" s="11">
        <v>123.46</v>
      </c>
      <c r="F47" s="10">
        <v>206.43</v>
      </c>
      <c r="G47" s="11">
        <v>148.41</v>
      </c>
      <c r="H47" s="10">
        <v>209.24</v>
      </c>
      <c r="I47" s="11">
        <v>150</v>
      </c>
      <c r="J47" s="10">
        <v>201.29</v>
      </c>
      <c r="K47" s="11">
        <v>184.21</v>
      </c>
      <c r="L47" s="10">
        <v>196.77</v>
      </c>
      <c r="M47" s="11">
        <v>199.7</v>
      </c>
      <c r="N47" s="10">
        <v>218.03</v>
      </c>
      <c r="O47" s="11">
        <v>176.76</v>
      </c>
      <c r="P47" s="10">
        <v>201.86</v>
      </c>
      <c r="Q47" s="11">
        <v>175.22</v>
      </c>
    </row>
    <row r="48" spans="1:17" x14ac:dyDescent="0.25">
      <c r="A48" s="2" t="s">
        <v>45</v>
      </c>
      <c r="B48" s="4">
        <v>164.21</v>
      </c>
      <c r="C48" s="6">
        <v>22.96</v>
      </c>
      <c r="D48" s="4">
        <v>136.52000000000001</v>
      </c>
      <c r="E48" s="6">
        <v>22.41</v>
      </c>
      <c r="F48" s="4">
        <v>116.52</v>
      </c>
      <c r="G48" s="6">
        <v>34.51</v>
      </c>
      <c r="H48" s="4">
        <v>111.55</v>
      </c>
      <c r="I48" s="6">
        <v>15.45</v>
      </c>
      <c r="J48" s="4">
        <v>99.72</v>
      </c>
      <c r="K48" s="6">
        <v>14.29</v>
      </c>
      <c r="L48" s="4">
        <v>99.05</v>
      </c>
      <c r="M48" s="6">
        <v>20.56</v>
      </c>
      <c r="N48" s="4">
        <v>99.06</v>
      </c>
      <c r="O48" s="6">
        <v>23.94</v>
      </c>
      <c r="P48" s="4">
        <v>84.33</v>
      </c>
      <c r="Q48" s="6">
        <v>96.05</v>
      </c>
    </row>
    <row r="49" spans="1:17" x14ac:dyDescent="0.25">
      <c r="A49" s="9" t="s">
        <v>46</v>
      </c>
      <c r="B49" s="10">
        <v>137.05000000000001</v>
      </c>
      <c r="C49" s="11">
        <v>51.73</v>
      </c>
      <c r="D49" s="10">
        <v>121.88</v>
      </c>
      <c r="E49" s="11">
        <v>50.5</v>
      </c>
      <c r="F49" s="10">
        <v>121.98</v>
      </c>
      <c r="G49" s="11">
        <v>47.84</v>
      </c>
      <c r="H49" s="10">
        <v>120.26</v>
      </c>
      <c r="I49" s="11">
        <v>54.6</v>
      </c>
      <c r="J49" s="10">
        <v>99.22</v>
      </c>
      <c r="K49" s="11">
        <v>62.44</v>
      </c>
      <c r="L49" s="10">
        <v>101.81</v>
      </c>
      <c r="M49" s="11">
        <v>77.38</v>
      </c>
      <c r="N49" s="10">
        <v>104.79</v>
      </c>
      <c r="O49" s="11">
        <v>74.38</v>
      </c>
      <c r="P49" s="10">
        <v>96.58</v>
      </c>
      <c r="Q49" s="11">
        <v>92.98</v>
      </c>
    </row>
    <row r="50" spans="1:17" x14ac:dyDescent="0.25">
      <c r="A50" s="2" t="s">
        <v>47</v>
      </c>
      <c r="B50" s="4">
        <v>204.83</v>
      </c>
      <c r="C50" s="6">
        <v>111.89</v>
      </c>
      <c r="D50" s="4">
        <v>175.98</v>
      </c>
      <c r="E50" s="6">
        <v>113.64</v>
      </c>
      <c r="F50" s="4">
        <v>154.65</v>
      </c>
      <c r="G50" s="6">
        <v>135.61000000000001</v>
      </c>
      <c r="H50" s="4">
        <v>132.59</v>
      </c>
      <c r="I50" s="6">
        <v>114.49</v>
      </c>
      <c r="J50" s="4">
        <v>122.84</v>
      </c>
      <c r="K50" s="6">
        <v>155.6</v>
      </c>
      <c r="L50" s="4">
        <v>122.94</v>
      </c>
      <c r="M50" s="6">
        <v>196.65</v>
      </c>
      <c r="N50" s="4">
        <v>142.47</v>
      </c>
      <c r="O50" s="6">
        <v>109.84</v>
      </c>
      <c r="P50" s="4">
        <v>106.35</v>
      </c>
      <c r="Q50" s="6">
        <v>45.42</v>
      </c>
    </row>
    <row r="51" spans="1:17" x14ac:dyDescent="0.25">
      <c r="A51" s="9" t="s">
        <v>48</v>
      </c>
      <c r="B51" s="10">
        <v>116.59</v>
      </c>
      <c r="C51" s="11">
        <v>36.18</v>
      </c>
      <c r="D51" s="10">
        <v>103.6</v>
      </c>
      <c r="E51" s="11">
        <v>136.1</v>
      </c>
      <c r="F51" s="10">
        <v>88.65</v>
      </c>
      <c r="G51" s="11">
        <v>40.58</v>
      </c>
      <c r="H51" s="10">
        <v>95.32</v>
      </c>
      <c r="I51" s="11">
        <v>133.02000000000001</v>
      </c>
      <c r="J51" s="10">
        <v>78.930000000000007</v>
      </c>
      <c r="K51" s="11">
        <v>82.47</v>
      </c>
      <c r="L51" s="10">
        <v>84.72</v>
      </c>
      <c r="M51" s="11">
        <v>96.78</v>
      </c>
      <c r="N51" s="10">
        <v>70.040000000000006</v>
      </c>
      <c r="O51" s="11">
        <v>107.54</v>
      </c>
      <c r="P51" s="10">
        <v>68.53</v>
      </c>
      <c r="Q51" s="11">
        <v>249.09</v>
      </c>
    </row>
    <row r="52" spans="1:17" x14ac:dyDescent="0.25">
      <c r="A52" s="2" t="s">
        <v>49</v>
      </c>
      <c r="B52" s="4">
        <v>203.52</v>
      </c>
      <c r="C52" s="6">
        <v>79.33</v>
      </c>
      <c r="D52" s="4">
        <v>170.54</v>
      </c>
      <c r="E52" s="6">
        <v>56.79</v>
      </c>
      <c r="F52" s="4">
        <v>166.35</v>
      </c>
      <c r="G52" s="6">
        <v>74.87</v>
      </c>
      <c r="H52" s="4">
        <v>154.4</v>
      </c>
      <c r="I52" s="6">
        <v>70.39</v>
      </c>
      <c r="J52" s="4">
        <v>120.57</v>
      </c>
      <c r="K52" s="6">
        <v>88.19</v>
      </c>
      <c r="L52" s="4">
        <v>124.83</v>
      </c>
      <c r="M52" s="6">
        <v>117.96</v>
      </c>
      <c r="N52" s="4">
        <v>119.98</v>
      </c>
      <c r="O52" s="6">
        <v>116.39</v>
      </c>
      <c r="P52" s="4">
        <v>107.03</v>
      </c>
      <c r="Q52" s="6">
        <v>140.93</v>
      </c>
    </row>
    <row r="53" spans="1:17" x14ac:dyDescent="0.25">
      <c r="A53" s="9" t="s">
        <v>50</v>
      </c>
      <c r="B53" s="10">
        <v>105.8</v>
      </c>
      <c r="C53" s="11">
        <v>52.74</v>
      </c>
      <c r="D53" s="10">
        <v>92.58</v>
      </c>
      <c r="E53" s="11">
        <v>56.14</v>
      </c>
      <c r="F53" s="10">
        <v>88.92</v>
      </c>
      <c r="G53" s="11">
        <v>60.56</v>
      </c>
      <c r="H53" s="10">
        <v>88.03</v>
      </c>
      <c r="I53" s="11">
        <v>69.53</v>
      </c>
      <c r="J53" s="10">
        <v>84.85</v>
      </c>
      <c r="K53" s="11">
        <v>69.5</v>
      </c>
      <c r="L53" s="10">
        <v>84.33</v>
      </c>
      <c r="M53" s="11">
        <v>56.49</v>
      </c>
      <c r="N53" s="10">
        <v>80.430000000000007</v>
      </c>
      <c r="O53" s="11">
        <v>54.72</v>
      </c>
      <c r="P53" s="10">
        <v>82.29</v>
      </c>
      <c r="Q53" s="11">
        <v>88.83</v>
      </c>
    </row>
    <row r="54" spans="1:17" x14ac:dyDescent="0.25">
      <c r="A54" s="2" t="s">
        <v>51</v>
      </c>
      <c r="B54" s="4">
        <v>200.51</v>
      </c>
      <c r="C54" s="6">
        <v>37.69</v>
      </c>
      <c r="D54" s="4">
        <v>161.72</v>
      </c>
      <c r="E54" s="6">
        <v>46.97</v>
      </c>
      <c r="F54" s="4">
        <v>151.19999999999999</v>
      </c>
      <c r="G54" s="6">
        <v>73.930000000000007</v>
      </c>
      <c r="H54" s="4">
        <v>146.26</v>
      </c>
      <c r="I54" s="6">
        <v>135.03</v>
      </c>
      <c r="J54" s="4">
        <v>127.46</v>
      </c>
      <c r="K54" s="6">
        <v>175.41</v>
      </c>
      <c r="L54" s="4">
        <v>122.61</v>
      </c>
      <c r="M54" s="6">
        <v>225.78</v>
      </c>
      <c r="N54" s="4">
        <v>129.31</v>
      </c>
      <c r="O54" s="6">
        <v>265.08999999999997</v>
      </c>
      <c r="P54" s="4">
        <v>113.6</v>
      </c>
      <c r="Q54" s="6">
        <v>353.9</v>
      </c>
    </row>
    <row r="55" spans="1:17" x14ac:dyDescent="0.25">
      <c r="A55" s="9" t="s">
        <v>52</v>
      </c>
      <c r="B55" s="10">
        <v>349.04</v>
      </c>
      <c r="C55" s="11">
        <v>96.78</v>
      </c>
      <c r="D55" s="10">
        <v>327.06</v>
      </c>
      <c r="E55" s="11">
        <v>138.6</v>
      </c>
      <c r="F55" s="10">
        <v>461.63</v>
      </c>
      <c r="G55" s="11">
        <v>210.58</v>
      </c>
      <c r="H55" s="10">
        <v>497.6</v>
      </c>
      <c r="I55" s="11">
        <v>198.86</v>
      </c>
      <c r="J55" s="10">
        <v>501.24</v>
      </c>
      <c r="K55" s="11">
        <v>268.89</v>
      </c>
      <c r="L55" s="10">
        <v>552.66</v>
      </c>
      <c r="M55" s="11">
        <v>368.48</v>
      </c>
      <c r="N55" s="10">
        <v>660.77</v>
      </c>
      <c r="O55" s="11">
        <v>383.93</v>
      </c>
      <c r="P55" s="10">
        <v>693.05</v>
      </c>
      <c r="Q55" s="11">
        <v>453.39</v>
      </c>
    </row>
    <row r="56" spans="1:17" x14ac:dyDescent="0.25">
      <c r="A56" s="2" t="s">
        <v>53</v>
      </c>
      <c r="B56" s="4">
        <v>8.15</v>
      </c>
      <c r="C56" s="6">
        <v>5.27</v>
      </c>
      <c r="D56" s="4">
        <v>6.9</v>
      </c>
      <c r="E56" s="6">
        <v>4.17</v>
      </c>
      <c r="F56" s="4">
        <v>6.16</v>
      </c>
      <c r="G56" s="6">
        <v>4.63</v>
      </c>
      <c r="H56" s="4">
        <v>5.69</v>
      </c>
      <c r="I56" s="6">
        <v>3.24</v>
      </c>
      <c r="J56" s="4">
        <v>4.47</v>
      </c>
      <c r="K56" s="6">
        <v>1.75</v>
      </c>
      <c r="L56" s="4">
        <v>4.63</v>
      </c>
      <c r="M56" s="6">
        <v>1.28</v>
      </c>
      <c r="N56" s="4">
        <v>3.55</v>
      </c>
      <c r="O56" s="6">
        <v>0.72</v>
      </c>
      <c r="P56" s="4">
        <v>2.94</v>
      </c>
      <c r="Q56" s="6">
        <v>0.94</v>
      </c>
    </row>
    <row r="57" spans="1:17" x14ac:dyDescent="0.25">
      <c r="A57" s="9" t="s">
        <v>54</v>
      </c>
      <c r="B57" s="10">
        <v>455.32</v>
      </c>
      <c r="C57" s="11">
        <v>80.53</v>
      </c>
      <c r="D57" s="10">
        <v>382.26</v>
      </c>
      <c r="E57" s="11">
        <v>103.09</v>
      </c>
      <c r="F57" s="10">
        <v>350.09</v>
      </c>
      <c r="G57" s="11">
        <v>113.71</v>
      </c>
      <c r="H57" s="10">
        <v>344.43</v>
      </c>
      <c r="I57" s="11">
        <v>99.68</v>
      </c>
      <c r="J57" s="10">
        <v>297.45999999999998</v>
      </c>
      <c r="K57" s="11">
        <v>112.63</v>
      </c>
      <c r="L57" s="10">
        <v>291.85000000000002</v>
      </c>
      <c r="M57" s="11">
        <v>106.76</v>
      </c>
      <c r="N57" s="10">
        <v>264.58999999999997</v>
      </c>
      <c r="O57" s="11">
        <v>117.44</v>
      </c>
      <c r="P57" s="10">
        <v>258.60000000000002</v>
      </c>
      <c r="Q57" s="11">
        <v>133.41999999999999</v>
      </c>
    </row>
    <row r="58" spans="1:17" x14ac:dyDescent="0.25">
      <c r="A58" s="2" t="s">
        <v>55</v>
      </c>
      <c r="B58" s="4">
        <v>0.16</v>
      </c>
      <c r="C58" s="6">
        <v>0</v>
      </c>
      <c r="D58" s="4">
        <v>0.16</v>
      </c>
      <c r="E58" s="6">
        <v>0</v>
      </c>
      <c r="F58" s="4">
        <v>0.16</v>
      </c>
      <c r="G58" s="6">
        <v>0</v>
      </c>
      <c r="H58" s="4">
        <v>0.14000000000000001</v>
      </c>
      <c r="I58" s="6">
        <v>0.02</v>
      </c>
      <c r="J58" s="4">
        <v>0.11</v>
      </c>
      <c r="K58" s="6">
        <v>0</v>
      </c>
      <c r="L58" s="4">
        <v>0.23</v>
      </c>
      <c r="M58" s="6">
        <v>0</v>
      </c>
      <c r="N58" s="4">
        <v>0.17</v>
      </c>
      <c r="O58" s="6">
        <v>0</v>
      </c>
      <c r="P58" s="4">
        <v>0</v>
      </c>
      <c r="Q58" s="6">
        <v>0</v>
      </c>
    </row>
    <row r="59" spans="1:17" ht="15.75" thickBot="1" x14ac:dyDescent="0.3">
      <c r="A59" s="12" t="s">
        <v>56</v>
      </c>
      <c r="B59" s="13">
        <v>129.24</v>
      </c>
      <c r="C59" s="14">
        <v>30.19</v>
      </c>
      <c r="D59" s="13">
        <v>108.68</v>
      </c>
      <c r="E59" s="14">
        <v>29.09</v>
      </c>
      <c r="F59" s="13">
        <v>99.28</v>
      </c>
      <c r="G59" s="14">
        <v>28.51</v>
      </c>
      <c r="H59" s="13">
        <v>103.9</v>
      </c>
      <c r="I59" s="14">
        <v>43.56</v>
      </c>
      <c r="J59" s="13">
        <v>90.68</v>
      </c>
      <c r="K59" s="14">
        <v>60.09</v>
      </c>
      <c r="L59" s="13">
        <v>87.86</v>
      </c>
      <c r="M59" s="14">
        <v>72.8</v>
      </c>
      <c r="N59" s="13">
        <v>83.11</v>
      </c>
      <c r="O59" s="14">
        <v>65.69</v>
      </c>
      <c r="P59" s="13">
        <v>66.39</v>
      </c>
      <c r="Q59" s="14">
        <v>71.989999999999995</v>
      </c>
    </row>
    <row r="60" spans="1:17" ht="15.75" thickBot="1" x14ac:dyDescent="0.3">
      <c r="A60" s="15" t="s">
        <v>57</v>
      </c>
      <c r="B60" s="16">
        <v>12387.549999999997</v>
      </c>
      <c r="C60" s="17">
        <v>4786.369999999999</v>
      </c>
      <c r="D60" s="16">
        <v>10824.309999999998</v>
      </c>
      <c r="E60" s="17">
        <v>4988.8200000000024</v>
      </c>
      <c r="F60" s="16">
        <f t="shared" ref="F60:K60" si="0">SUM(F4:F59)</f>
        <v>10540.140000000001</v>
      </c>
      <c r="G60" s="17">
        <f t="shared" si="0"/>
        <v>5724.9600000000009</v>
      </c>
      <c r="H60" s="16">
        <f t="shared" si="0"/>
        <v>10898.639999999998</v>
      </c>
      <c r="I60" s="17">
        <f t="shared" si="0"/>
        <v>6200.6100000000006</v>
      </c>
      <c r="J60" s="16">
        <f t="shared" si="0"/>
        <v>9711.8999999999978</v>
      </c>
      <c r="K60" s="17">
        <f t="shared" si="0"/>
        <v>6056.1400000000012</v>
      </c>
      <c r="L60" s="16">
        <f t="shared" ref="L60:N60" si="1">SUM(L4:L59)</f>
        <v>9620.619999999999</v>
      </c>
      <c r="M60" s="17">
        <f t="shared" ref="M60:P60" si="2">SUM(M4:M59)</f>
        <v>7143.6399999999994</v>
      </c>
      <c r="N60" s="16">
        <f t="shared" si="1"/>
        <v>9842.4100000000017</v>
      </c>
      <c r="O60" s="17">
        <f t="shared" si="2"/>
        <v>7389.6700000000019</v>
      </c>
      <c r="P60" s="16">
        <f t="shared" si="2"/>
        <v>9573.4400000000023</v>
      </c>
      <c r="Q60" s="17">
        <f t="shared" ref="Q60" si="3">SUM(Q4:Q59)</f>
        <v>8796.2799999999988</v>
      </c>
    </row>
    <row r="61" spans="1:17" x14ac:dyDescent="0.25">
      <c r="E61" s="18"/>
    </row>
  </sheetData>
  <mergeCells count="10">
    <mergeCell ref="P2:Q2"/>
    <mergeCell ref="A1:Q1"/>
    <mergeCell ref="N2:O2"/>
    <mergeCell ref="L2:M2"/>
    <mergeCell ref="J2:K2"/>
    <mergeCell ref="H2:I2"/>
    <mergeCell ref="A2:A3"/>
    <mergeCell ref="B2:C2"/>
    <mergeCell ref="D2:E2"/>
    <mergeCell ref="F2:G2"/>
  </mergeCells>
  <pageMargins left="0.78740157480314965" right="0.23622047244094491" top="0.74803149606299213" bottom="0.74803149606299213"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2023-07-11T08:10:28Z</cp:lastPrinted>
  <dcterms:created xsi:type="dcterms:W3CDTF">2015-07-23T10:19:14Z</dcterms:created>
  <dcterms:modified xsi:type="dcterms:W3CDTF">2024-07-09T13:21:26Z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