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birzelis\"/>
    </mc:Choice>
  </mc:AlternateContent>
  <xr:revisionPtr revIDLastSave="0" documentId="8_{9C232327-9912-44F7-A85C-9814C0A24A10}" xr6:coauthVersionLast="47" xr6:coauthVersionMax="47" xr10:uidLastSave="{00000000-0000-0000-0000-000000000000}"/>
  <bookViews>
    <workbookView xWindow="-120" yWindow="-120" windowWidth="29040" windowHeight="17640" xr2:uid="{B841ABFC-3B7C-4B0C-8CE9-BF059E135633}"/>
  </bookViews>
  <sheets>
    <sheet name="Sheet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6" i="1"/>
  <c r="F16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<sst xmlns="http://schemas.openxmlformats.org/spreadsheetml/2006/main" count="43" uniqueCount="31">
  <si>
    <t>Grūdų ir rapsų eksportas iš Lietuvos*  2023 m.  gegužės–2024 m. gegužės mėn., tonomis</t>
  </si>
  <si>
    <t xml:space="preserve">                       Data
Grūdai</t>
  </si>
  <si>
    <t>Pokytis, %</t>
  </si>
  <si>
    <t>gegužė</t>
  </si>
  <si>
    <t>kovas</t>
  </si>
  <si>
    <t>balandis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</si>
  <si>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</si>
  <si>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</si>
  <si>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</si>
  <si>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</si>
  <si>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</si>
  <si>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</si>
  <si>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</si>
  <si>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</si>
  <si>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</si>
  <si>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</si>
  <si>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</si>
  <si>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</si>
  <si>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</si>
  <si>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</si>
  <si>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</si>
  <si>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</si>
  <si>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Ankštinių augalų grūdai</t>
  </si>
  <si>
    <t>Žirniai</t>
  </si>
  <si>
    <t>Pupos</t>
  </si>
  <si>
    <t>Rapsai</t>
  </si>
  <si>
    <t>Iš viso</t>
  </si>
  <si>
    <t>* duomenys surinkti iš grūdų ir (arba) aliejinių augalų sėklų prekybos ir perdirbimo įmonių</t>
  </si>
  <si>
    <t>** lyginant 2024 m. gegužės mėn. su 2024 m. balandžio mėn.</t>
  </si>
  <si>
    <t>*** lyginant 2024 m. gegužės mėn. su 2023 m. gegužės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</si>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</sst>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left"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5" xfId="0" applyNumberFormat="1" applyFont="1" applyFill="1" applyBorder="1" applyAlignment="1">
      <alignment horizontal="right" vertical="center" wrapText="1" indent="1"/>
    </xf>
    <xf numFmtId="4" fontId="5" fillId="2" borderId="26" xfId="0" applyNumberFormat="1" applyFont="1" applyFill="1" applyBorder="1" applyAlignment="1">
      <alignment horizontal="right" vertical="center" wrapText="1" indent="1"/>
    </xf>
    <xf numFmtId="4" fontId="5" fillId="2" borderId="27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center" wrapText="1" indent="1"/>
    </xf>
    <xf numFmtId="0" fontId="7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DF76-0A63-45F8-ABA7-21A1A1F4A24B}">
  <dimension ref="A1:G32"/>
  <sheetViews>
    <sheetView showGridLines="0" tabSelected="1" workbookViewId="0">
      <selection activeCell="K14" sqref="K14"/>
    </sheetView>
  </sheetViews>
  <sheetFormatPr defaultRowHeight="15" x14ac:dyDescent="0.25"/>
  <cols>
    <col min="1" max="1" width="20" customWidth="1"/>
    <col min="2" max="5" width="10" bestFit="1" customWidth="1"/>
    <col min="7" max="7" width="7.7109375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44"/>
      <c r="B4" s="44"/>
      <c r="C4" s="44"/>
      <c r="D4" s="44"/>
      <c r="E4" s="44"/>
      <c r="F4" s="44"/>
      <c r="G4" s="44"/>
    </row>
    <row r="5" spans="1:7" x14ac:dyDescent="0.25">
      <c r="A5" s="3" t="s">
        <v>1</v>
      </c>
      <c r="B5" s="4">
        <v>2023</v>
      </c>
      <c r="C5" s="5">
        <v>2024</v>
      </c>
      <c r="D5" s="5"/>
      <c r="E5" s="6"/>
      <c r="F5" s="7" t="s">
        <v>2</v>
      </c>
      <c r="G5" s="5"/>
    </row>
    <row r="6" spans="1:7" x14ac:dyDescent="0.25">
      <c r="A6" s="3"/>
      <c r="B6" s="8" t="s">
        <v>3</v>
      </c>
      <c r="C6" s="8" t="s">
        <v>4</v>
      </c>
      <c r="D6" s="8" t="s">
        <v>5</v>
      </c>
      <c r="E6" s="8" t="s">
        <v>3</v>
      </c>
      <c r="F6" s="9" t="s">
        <v>6</v>
      </c>
      <c r="G6" s="10" t="s">
        <v>7</v>
      </c>
    </row>
    <row r="7" spans="1:7" x14ac:dyDescent="0.25">
      <c r="A7" s="11" t="s">
        <v>8</v>
      </c>
      <c r="B7" s="12">
        <v>403071.47700000001</v>
      </c>
      <c r="C7" s="13">
        <v>414953.33399999997</v>
      </c>
      <c r="D7" s="14">
        <v>317160.995</v>
      </c>
      <c r="E7" s="14">
        <v>122421.944</v>
      </c>
      <c r="F7" s="13">
        <f>((E7*100)/D7)-100</f>
        <v>-61.400693676093425</v>
      </c>
      <c r="G7" s="14">
        <f>((E7*100)/B7)-100</f>
        <v>-69.627733296543823</v>
      </c>
    </row>
    <row r="8" spans="1:7" x14ac:dyDescent="0.25">
      <c r="A8" s="15" t="s">
        <v>9</v>
      </c>
      <c r="B8" s="16">
        <v>36060.108</v>
      </c>
      <c r="C8" s="17">
        <v>6707.7449999999999</v>
      </c>
      <c r="D8" s="18">
        <v>8297.0069999999996</v>
      </c>
      <c r="E8" s="18">
        <v>17834.123</v>
      </c>
      <c r="F8" s="17">
        <f>((E8*100)/D8)-100</f>
        <v>114.94646201937641</v>
      </c>
      <c r="G8" s="18">
        <f>((E8*100)/B8)-100</f>
        <v>-50.54334557178808</v>
      </c>
    </row>
    <row r="9" spans="1:7" x14ac:dyDescent="0.25">
      <c r="A9" s="15" t="s">
        <v>10</v>
      </c>
      <c r="B9" s="16">
        <v>56911.476000000002</v>
      </c>
      <c r="C9" s="17">
        <v>16624.275000000001</v>
      </c>
      <c r="D9" s="18">
        <v>14559.222</v>
      </c>
      <c r="E9" s="18">
        <v>7044.0640000000003</v>
      </c>
      <c r="F9" s="17">
        <f>((E9*100)/D9)-100</f>
        <v>-51.617854305676495</v>
      </c>
      <c r="G9" s="18">
        <f>((E9*100)/B9)-100</f>
        <v>-87.622770493599575</v>
      </c>
    </row>
    <row r="10" spans="1:7" x14ac:dyDescent="0.25">
      <c r="A10" s="15" t="s">
        <v>11</v>
      </c>
      <c r="B10" s="16">
        <v>224492.943</v>
      </c>
      <c r="C10" s="17">
        <v>331504.821</v>
      </c>
      <c r="D10" s="18">
        <v>269182.375</v>
      </c>
      <c r="E10" s="18">
        <v>55146.627999999997</v>
      </c>
      <c r="F10" s="17">
        <f t="shared" ref="F10:F28" si="0">((E10*100)/D10)-100</f>
        <v>-79.513284255702104</v>
      </c>
      <c r="G10" s="18">
        <f t="shared" ref="G10:G23" si="1">((E10*100)/B10)-100</f>
        <v>-75.435028262781515</v>
      </c>
    </row>
    <row r="11" spans="1:7" x14ac:dyDescent="0.25">
      <c r="A11" s="15" t="s">
        <v>12</v>
      </c>
      <c r="B11" s="16">
        <v>31686.603000000003</v>
      </c>
      <c r="C11" s="17">
        <v>44076.393000000004</v>
      </c>
      <c r="D11" s="18">
        <v>22011.846000000001</v>
      </c>
      <c r="E11" s="18">
        <v>17996.003000000001</v>
      </c>
      <c r="F11" s="17">
        <f>((E11*100)/D11)-100</f>
        <v>-18.244008249012836</v>
      </c>
      <c r="G11" s="18">
        <f>((E11*100)/B11)-100</f>
        <v>-43.206272379528983</v>
      </c>
    </row>
    <row r="12" spans="1:7" x14ac:dyDescent="0.25">
      <c r="A12" s="15" t="s">
        <v>13</v>
      </c>
      <c r="B12" s="16">
        <v>53920.346999999994</v>
      </c>
      <c r="C12" s="17">
        <v>16040.099999999999</v>
      </c>
      <c r="D12" s="18">
        <v>3110.5450000000001</v>
      </c>
      <c r="E12" s="18">
        <v>24401.126</v>
      </c>
      <c r="F12" s="17">
        <f t="shared" si="0"/>
        <v>684.46465169287058</v>
      </c>
      <c r="G12" s="18">
        <f t="shared" si="1"/>
        <v>-54.7459774322298</v>
      </c>
    </row>
    <row r="13" spans="1:7" x14ac:dyDescent="0.25">
      <c r="A13" s="19" t="s">
        <v>14</v>
      </c>
      <c r="B13" s="20">
        <v>0</v>
      </c>
      <c r="C13" s="21">
        <v>0</v>
      </c>
      <c r="D13" s="21">
        <v>0</v>
      </c>
      <c r="E13" s="21">
        <v>565.94799999999998</v>
      </c>
      <c r="F13" s="22" t="s">
        <v>15</v>
      </c>
      <c r="G13" s="21" t="s">
        <v>15</v>
      </c>
    </row>
    <row r="14" spans="1:7" x14ac:dyDescent="0.25">
      <c r="A14" s="15" t="s">
        <v>10</v>
      </c>
      <c r="B14" s="23">
        <v>0</v>
      </c>
      <c r="C14" s="24">
        <v>0</v>
      </c>
      <c r="D14" s="24">
        <v>0</v>
      </c>
      <c r="E14" s="24">
        <v>338.61900000000003</v>
      </c>
      <c r="F14" s="17" t="s">
        <v>15</v>
      </c>
      <c r="G14" s="18" t="s">
        <v>15</v>
      </c>
    </row>
    <row r="15" spans="1:7" x14ac:dyDescent="0.25">
      <c r="A15" s="15" t="s">
        <v>11</v>
      </c>
      <c r="B15" s="16">
        <v>0</v>
      </c>
      <c r="C15" s="18">
        <v>0</v>
      </c>
      <c r="D15" s="18">
        <v>0</v>
      </c>
      <c r="E15" s="18">
        <v>227.32900000000001</v>
      </c>
      <c r="F15" s="17" t="s">
        <v>15</v>
      </c>
      <c r="G15" s="18" t="s">
        <v>15</v>
      </c>
    </row>
    <row r="16" spans="1:7" x14ac:dyDescent="0.25">
      <c r="A16" s="19" t="s">
        <v>16</v>
      </c>
      <c r="B16" s="20">
        <v>46190.16</v>
      </c>
      <c r="C16" s="21">
        <v>8255.518</v>
      </c>
      <c r="D16" s="21">
        <v>1545.92</v>
      </c>
      <c r="E16" s="21">
        <v>5695.14</v>
      </c>
      <c r="F16" s="22">
        <f t="shared" si="0"/>
        <v>268.39810598219827</v>
      </c>
      <c r="G16" s="21">
        <f t="shared" si="1"/>
        <v>-87.670231062200259</v>
      </c>
    </row>
    <row r="17" spans="1:7" x14ac:dyDescent="0.25">
      <c r="A17" s="15" t="s">
        <v>10</v>
      </c>
      <c r="B17" s="16">
        <v>0</v>
      </c>
      <c r="C17" s="18">
        <v>4857.2139999999999</v>
      </c>
      <c r="D17" s="18">
        <v>0</v>
      </c>
      <c r="E17" s="18">
        <v>759.92</v>
      </c>
      <c r="F17" s="17" t="s">
        <v>15</v>
      </c>
      <c r="G17" s="18" t="s">
        <v>15</v>
      </c>
    </row>
    <row r="18" spans="1:7" x14ac:dyDescent="0.25">
      <c r="A18" s="15" t="s">
        <v>11</v>
      </c>
      <c r="B18" s="16">
        <v>45888.94</v>
      </c>
      <c r="C18" s="18">
        <v>2965.5039999999999</v>
      </c>
      <c r="D18" s="18">
        <v>255.44</v>
      </c>
      <c r="E18" s="18">
        <v>4374.5600000000004</v>
      </c>
      <c r="F18" s="17">
        <f>((E18*100)/D18)-100</f>
        <v>1612.5587222048232</v>
      </c>
      <c r="G18" s="18">
        <f>((E18*100)/B18)-100</f>
        <v>-90.467071150477651</v>
      </c>
    </row>
    <row r="19" spans="1:7" x14ac:dyDescent="0.25">
      <c r="A19" s="25" t="s">
        <v>17</v>
      </c>
      <c r="B19" s="26">
        <v>301.22000000000003</v>
      </c>
      <c r="C19" s="27">
        <v>432.8</v>
      </c>
      <c r="D19" s="27">
        <v>1290.48</v>
      </c>
      <c r="E19" s="27">
        <v>560.66</v>
      </c>
      <c r="F19" s="28">
        <f t="shared" si="0"/>
        <v>-56.554150393651973</v>
      </c>
      <c r="G19" s="27">
        <f t="shared" si="1"/>
        <v>86.129739061151298</v>
      </c>
    </row>
    <row r="20" spans="1:7" x14ac:dyDescent="0.25">
      <c r="A20" s="15" t="s">
        <v>18</v>
      </c>
      <c r="B20" s="16">
        <v>265.97800000000001</v>
      </c>
      <c r="C20" s="18">
        <v>152.68</v>
      </c>
      <c r="D20" s="18">
        <v>717.63800000000003</v>
      </c>
      <c r="E20" s="18">
        <v>1055.4069999999999</v>
      </c>
      <c r="F20" s="17">
        <f t="shared" si="0"/>
        <v>47.066766252623182</v>
      </c>
      <c r="G20" s="18">
        <f t="shared" si="1"/>
        <v>296.80236711306947</v>
      </c>
    </row>
    <row r="21" spans="1:7" x14ac:dyDescent="0.25">
      <c r="A21" s="15" t="s">
        <v>19</v>
      </c>
      <c r="B21" s="16">
        <v>167.22800000000001</v>
      </c>
      <c r="C21" s="18">
        <v>328.46</v>
      </c>
      <c r="D21" s="18">
        <v>168.96</v>
      </c>
      <c r="E21" s="18">
        <v>115.42</v>
      </c>
      <c r="F21" s="17">
        <f t="shared" si="0"/>
        <v>-31.687973484848484</v>
      </c>
      <c r="G21" s="18">
        <f t="shared" si="1"/>
        <v>-30.980457818068743</v>
      </c>
    </row>
    <row r="22" spans="1:7" x14ac:dyDescent="0.25">
      <c r="A22" s="15" t="s">
        <v>20</v>
      </c>
      <c r="B22" s="16">
        <v>656.23500000000001</v>
      </c>
      <c r="C22" s="18">
        <v>22200.728999999999</v>
      </c>
      <c r="D22" s="18">
        <v>522.38299999999992</v>
      </c>
      <c r="E22" s="18">
        <v>287.827</v>
      </c>
      <c r="F22" s="17">
        <f t="shared" si="0"/>
        <v>-44.901154899757451</v>
      </c>
      <c r="G22" s="18">
        <f>((E22*100)/B22)-100</f>
        <v>-56.139645096649829</v>
      </c>
    </row>
    <row r="23" spans="1:7" x14ac:dyDescent="0.25">
      <c r="A23" s="15" t="s">
        <v>21</v>
      </c>
      <c r="B23" s="16">
        <v>101.5</v>
      </c>
      <c r="C23" s="18">
        <v>78.02</v>
      </c>
      <c r="D23" s="18">
        <v>478.18</v>
      </c>
      <c r="E23" s="18">
        <v>196.898</v>
      </c>
      <c r="F23" s="17">
        <f>((E23*100)/D23)-100</f>
        <v>-58.823455602492785</v>
      </c>
      <c r="G23" s="18">
        <f t="shared" si="1"/>
        <v>93.988177339901483</v>
      </c>
    </row>
    <row r="24" spans="1:7" x14ac:dyDescent="0.25">
      <c r="A24" s="29" t="s">
        <v>22</v>
      </c>
      <c r="B24" s="30">
        <v>6295.6149999999998</v>
      </c>
      <c r="C24" s="31">
        <v>7629.2269999999999</v>
      </c>
      <c r="D24" s="32">
        <v>6442.5219999999999</v>
      </c>
      <c r="E24" s="32">
        <v>637.84100000000001</v>
      </c>
      <c r="F24" s="31">
        <f>((E24*100)/D24)-100</f>
        <v>-90.09951382393416</v>
      </c>
      <c r="G24" s="32">
        <f>((E24*100)/B24)-100</f>
        <v>-89.868487828432961</v>
      </c>
    </row>
    <row r="25" spans="1:7" x14ac:dyDescent="0.25">
      <c r="A25" s="33" t="s">
        <v>23</v>
      </c>
      <c r="B25" s="34">
        <v>61.255000000000003</v>
      </c>
      <c r="C25" s="35">
        <v>7629.2269999999999</v>
      </c>
      <c r="D25" s="36">
        <v>4241.8419999999996</v>
      </c>
      <c r="E25" s="36">
        <v>53.12</v>
      </c>
      <c r="F25" s="35">
        <f t="shared" si="0"/>
        <v>-98.747713846956117</v>
      </c>
      <c r="G25" s="36">
        <f t="shared" ref="G25:G28" si="2">((E25*100)/B25)-100</f>
        <v>-13.28054852665089</v>
      </c>
    </row>
    <row r="26" spans="1:7" x14ac:dyDescent="0.25">
      <c r="A26" s="15" t="s">
        <v>24</v>
      </c>
      <c r="B26" s="16">
        <v>6234.3600000000006</v>
      </c>
      <c r="C26" s="17">
        <v>4055.4540000000002</v>
      </c>
      <c r="D26" s="18">
        <v>2200.6799999999998</v>
      </c>
      <c r="E26" s="18">
        <v>560.86099999999999</v>
      </c>
      <c r="F26" s="17">
        <f>((E26*100)/D26)-100</f>
        <v>-74.514195612265297</v>
      </c>
      <c r="G26" s="18">
        <f t="shared" si="2"/>
        <v>-91.003711688128377</v>
      </c>
    </row>
    <row r="27" spans="1:7" x14ac:dyDescent="0.25">
      <c r="A27" s="33" t="s">
        <v>25</v>
      </c>
      <c r="B27" s="34">
        <v>4400.76</v>
      </c>
      <c r="C27" s="35">
        <v>15174.222</v>
      </c>
      <c r="D27" s="36">
        <v>10646.262000000001</v>
      </c>
      <c r="E27" s="36">
        <v>12926.68</v>
      </c>
      <c r="F27" s="35">
        <f>((E27*100)/D27)-100</f>
        <v>21.419893667843226</v>
      </c>
      <c r="G27" s="36">
        <f t="shared" si="2"/>
        <v>193.73744535034854</v>
      </c>
    </row>
    <row r="28" spans="1:7" x14ac:dyDescent="0.25">
      <c r="A28" s="37" t="s">
        <v>26</v>
      </c>
      <c r="B28" s="38">
        <v>461148.95299999998</v>
      </c>
      <c r="C28" s="39">
        <v>468772.18999999994</v>
      </c>
      <c r="D28" s="39">
        <v>337682.86</v>
      </c>
      <c r="E28" s="39">
        <v>143903.10499999998</v>
      </c>
      <c r="F28" s="40">
        <f t="shared" si="0"/>
        <v>-57.385132014103412</v>
      </c>
      <c r="G28" s="39">
        <f t="shared" si="2"/>
        <v>-68.794658631698127</v>
      </c>
    </row>
    <row r="29" spans="1:7" x14ac:dyDescent="0.25">
      <c r="A29" s="41" t="s">
        <v>27</v>
      </c>
      <c r="B29" s="41"/>
      <c r="C29" s="41"/>
      <c r="D29" s="41"/>
      <c r="E29" s="41"/>
      <c r="F29" s="41"/>
      <c r="G29" s="42"/>
    </row>
    <row r="30" spans="1:7" ht="15" customHeight="1" x14ac:dyDescent="0.25">
      <c r="A30" s="41" t="s">
        <v>28</v>
      </c>
      <c r="B30" s="41"/>
      <c r="C30" s="41"/>
      <c r="D30" s="41"/>
      <c r="E30" s="41"/>
      <c r="F30" s="41"/>
    </row>
    <row r="31" spans="1:7" ht="15" customHeight="1" x14ac:dyDescent="0.25">
      <c r="A31" s="41" t="s">
        <v>29</v>
      </c>
      <c r="B31" s="41"/>
      <c r="C31" s="41"/>
      <c r="D31" s="41"/>
      <c r="E31" s="41"/>
      <c r="F31" s="41"/>
    </row>
    <row r="32" spans="1:7" x14ac:dyDescent="0.25">
      <c r="F32" s="43" t="s">
        <v>30</v>
      </c>
    </row>
  </sheetData>
  <mergeCells count="8">
    <mergeCell ref="A30:F30"/>
    <mergeCell ref="A31:F31"/>
    <mergeCell ref="A2:G2"/>
    <mergeCell ref="A3:G3"/>
    <mergeCell ref="A5:A6"/>
    <mergeCell ref="C5:E5"/>
    <mergeCell ref="F5:G5"/>
    <mergeCell ref="A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2024-06-18T09:32:39Z</dcterms:created>
  <dcterms:modified xsi:type="dcterms:W3CDTF">2024-06-18T09:33:16Z</dcterms:modified>
</cp:coreProperties>
</file>