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BFA06FFE-EE87-4B92-B998-C0936D1E6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G6" i="1"/>
  <c r="H8" i="1"/>
  <c r="G8" i="1"/>
</calcChain>
</file>

<file path=xl/sharedStrings.xml><?xml version="1.0" encoding="utf-8"?>
<sst xmlns="http://schemas.openxmlformats.org/spreadsheetml/2006/main" count="23" uniqueCount="21">
  <si>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</si>
  <si>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</si>
  <si>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</si>
  <si>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</si>
  <si>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</si>
  <si>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</si>
  <si>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</si>
  <si>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</si>
  <si>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</si>
  <si>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</si>
  <si>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</si>
  <si>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</si>
  <si>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</si>
  <si>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22 sav.
(05 27-06 02)</t>
  </si>
  <si>
    <t>23 sav.
(06 03-09)</t>
  </si>
  <si>
    <t>24 sav.
(06 10-16)</t>
  </si>
  <si>
    <t>25 sav.
(06 17-23)</t>
  </si>
  <si>
    <t>25 sav.
(06 19-25)</t>
  </si>
  <si>
    <t>Avių kainos Lietuvos įmonėse 2024 m. 22-25 sav., EUR/100 kg skerdenų (be PVM)</t>
  </si>
  <si>
    <t>* lyginant 2024 m. 25 savaitę su 2024 m. 24 savaite</t>
  </si>
  <si>
    <t>** lyginant 2024 m. 25 savaitę su 2023  m. 25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</si>
</sst>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K15" sqref="K15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18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3">
        <v>683.85</v>
      </c>
      <c r="C6" s="19">
        <v>646.62</v>
      </c>
      <c r="D6" s="26">
        <v>604.70000000000005</v>
      </c>
      <c r="E6" s="26">
        <v>635.36</v>
      </c>
      <c r="F6" s="26">
        <v>615.44000000000005</v>
      </c>
      <c r="G6" s="14">
        <f>F6/E6*100-100</f>
        <v>-3.1352304205489787</v>
      </c>
      <c r="H6" s="15">
        <f>+F6/B6*100-100</f>
        <v>-10.003655772464711</v>
      </c>
      <c r="K6" s="6"/>
      <c r="L6" s="6"/>
    </row>
    <row r="7" spans="1:12" ht="15.75" customHeight="1" x14ac:dyDescent="0.3">
      <c r="A7" s="20" t="s">
        <v>1</v>
      </c>
      <c r="B7" s="24">
        <v>452.42</v>
      </c>
      <c r="C7" s="19" t="s">
        <v>9</v>
      </c>
      <c r="D7" s="19" t="s">
        <v>9</v>
      </c>
      <c r="E7" s="19" t="s">
        <v>9</v>
      </c>
      <c r="F7" s="19">
        <v>498.85</v>
      </c>
      <c r="G7" s="14" t="s">
        <v>11</v>
      </c>
      <c r="H7" s="15">
        <f>+F7/B7*100-100</f>
        <v>10.262587860837272</v>
      </c>
      <c r="K7" s="6"/>
      <c r="L7" s="6"/>
    </row>
    <row r="8" spans="1:12" ht="15" customHeight="1" x14ac:dyDescent="0.3">
      <c r="A8" s="16" t="s">
        <v>2</v>
      </c>
      <c r="B8" s="25">
        <v>536.16999999999996</v>
      </c>
      <c r="C8" s="22">
        <v>525.16</v>
      </c>
      <c r="D8" s="27">
        <v>529.82000000000005</v>
      </c>
      <c r="E8" s="22">
        <v>540.07000000000005</v>
      </c>
      <c r="F8" s="22">
        <v>552.73</v>
      </c>
      <c r="G8" s="17">
        <f>F8/E8*100-100</f>
        <v>2.3441405743699733</v>
      </c>
      <c r="H8" s="18">
        <f>F8/B8*100-100</f>
        <v>3.0885726541955023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2024-06-27T06:13:01Z</dcterms:modified>
</cp:coreProperties>
</file>