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geguze\"/>
    </mc:Choice>
  </mc:AlternateContent>
  <xr:revisionPtr revIDLastSave="0" documentId="8_{7778DA8C-120B-4877-9414-B8CB54388437}" xr6:coauthVersionLast="47" xr6:coauthVersionMax="47" xr10:uidLastSave="{00000000-0000-0000-0000-000000000000}"/>
  <bookViews>
    <workbookView xWindow="-120" yWindow="-120" windowWidth="29040" windowHeight="17640" xr2:uid="{4B992CFC-7221-4A01-ACAE-BBAE74A312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G26" i="1"/>
  <c r="F26" i="1"/>
  <c r="G25" i="1"/>
  <c r="F25" i="1"/>
  <c r="G24" i="1"/>
  <c r="F24" i="1"/>
  <c r="G23" i="1"/>
  <c r="F23" i="1"/>
  <c r="F22" i="1"/>
  <c r="G21" i="1"/>
  <c r="F21" i="1"/>
  <c r="G20" i="1"/>
  <c r="F20" i="1"/>
  <c r="G19" i="1"/>
  <c r="F19" i="1"/>
  <c r="G18" i="1"/>
  <c r="F18" i="1"/>
  <c r="G16" i="1"/>
  <c r="F16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<sst xmlns="http://schemas.openxmlformats.org/spreadsheetml/2006/main" count="44" uniqueCount="31">
  <si>
    <t>Grūdų ir rapsų eksportas iš Lietuvos*  2023 m. balandžio–2024 m. balandžio mėn., tonomis</t>
  </si>
  <si>
    <t xml:space="preserve">                       Data
Grūdai</t>
  </si>
  <si>
    <t>Pokytis, %</t>
  </si>
  <si>
    <t>balandis</t>
  </si>
  <si>
    <t>vasaris</t>
  </si>
  <si>
    <t>kovas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</si>
  <si>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</si>
  <si>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</si>
  <si>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</si>
  <si>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</si>
  <si>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</si>
  <si>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</si>
  <si>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</si>
  <si>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</si>
  <si>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</si>
  <si>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</si>
  <si>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</si>
  <si>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</si>
  <si>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</si>
  <si>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</si>
  <si>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</si>
  <si>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</si>
  <si>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</si>
  <si>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</si>
  <si>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</si>
  <si>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</si>
  <si>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</si>
  <si>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</si>
  <si>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balandžio mėn. su 2024 m. kovo mėn.</t>
  </si>
  <si>
    <t>*** lyginant 2024 m. balandžio mėn. su 2023 m. balandžio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</si>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</sst>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55A4B-F944-4A09-B32A-74FD76A847CE}">
  <dimension ref="A1:G32"/>
  <sheetViews>
    <sheetView showGridLines="0" tabSelected="1" zoomScale="115" zoomScaleNormal="115" workbookViewId="0">
      <selection activeCell="J12" sqref="J12"/>
    </sheetView>
  </sheetViews>
  <sheetFormatPr defaultRowHeight="15" x14ac:dyDescent="0.25"/>
  <cols>
    <col min="1" max="1" width="20" customWidth="1"/>
    <col min="2" max="5" width="10" bestFit="1" customWidth="1"/>
    <col min="7" max="7" width="7.710937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44"/>
      <c r="B4" s="44"/>
      <c r="C4" s="44"/>
      <c r="D4" s="44"/>
      <c r="E4" s="44"/>
      <c r="F4" s="44"/>
      <c r="G4" s="44"/>
    </row>
    <row r="5" spans="1:7" x14ac:dyDescent="0.25">
      <c r="A5" s="3" t="s">
        <v>1</v>
      </c>
      <c r="B5" s="4">
        <v>2023</v>
      </c>
      <c r="C5" s="5">
        <v>2024</v>
      </c>
      <c r="D5" s="5"/>
      <c r="E5" s="6"/>
      <c r="F5" s="7" t="s">
        <v>2</v>
      </c>
      <c r="G5" s="5"/>
    </row>
    <row r="6" spans="1:7" x14ac:dyDescent="0.25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x14ac:dyDescent="0.25">
      <c r="A7" s="11" t="s">
        <v>8</v>
      </c>
      <c r="B7" s="12">
        <v>311865.99400000001</v>
      </c>
      <c r="C7" s="13">
        <v>324287.27799999999</v>
      </c>
      <c r="D7" s="14">
        <v>414953.33399999997</v>
      </c>
      <c r="E7" s="14">
        <v>317134.63500000001</v>
      </c>
      <c r="F7" s="13">
        <f>((E7*100)/D7)-100</f>
        <v>-23.573421632033444</v>
      </c>
      <c r="G7" s="14">
        <f>((E7*100)/B7)-100</f>
        <v>1.6893925921272483</v>
      </c>
    </row>
    <row r="8" spans="1:7" x14ac:dyDescent="0.25">
      <c r="A8" s="15" t="s">
        <v>9</v>
      </c>
      <c r="B8" s="16">
        <v>2945.3969999999999</v>
      </c>
      <c r="C8" s="17">
        <v>14898.465</v>
      </c>
      <c r="D8" s="18">
        <v>6707.7449999999999</v>
      </c>
      <c r="E8" s="18">
        <v>8297.0069999999996</v>
      </c>
      <c r="F8" s="17">
        <f>((E8*100)/D8)-100</f>
        <v>23.692940026789927</v>
      </c>
      <c r="G8" s="18">
        <f>((E8*100)/B8)-100</f>
        <v>181.69401272561896</v>
      </c>
    </row>
    <row r="9" spans="1:7" x14ac:dyDescent="0.25">
      <c r="A9" s="15" t="s">
        <v>10</v>
      </c>
      <c r="B9" s="16">
        <v>12417.903</v>
      </c>
      <c r="C9" s="17">
        <v>21107.858</v>
      </c>
      <c r="D9" s="18">
        <v>16624.275000000001</v>
      </c>
      <c r="E9" s="18">
        <v>14559.222</v>
      </c>
      <c r="F9" s="17">
        <f>((E9*100)/D9)-100</f>
        <v>-12.421913136061576</v>
      </c>
      <c r="G9" s="18">
        <f>((E9*100)/B9)-100</f>
        <v>17.243805173868722</v>
      </c>
    </row>
    <row r="10" spans="1:7" x14ac:dyDescent="0.25">
      <c r="A10" s="15" t="s">
        <v>11</v>
      </c>
      <c r="B10" s="16">
        <v>261686.875</v>
      </c>
      <c r="C10" s="17">
        <v>262817.09600000002</v>
      </c>
      <c r="D10" s="18">
        <v>331504.821</v>
      </c>
      <c r="E10" s="18">
        <v>269156.01500000001</v>
      </c>
      <c r="F10" s="17">
        <f t="shared" ref="F10:F28" si="0">((E10*100)/D10)-100</f>
        <v>-18.807812752744255</v>
      </c>
      <c r="G10" s="18">
        <f t="shared" ref="G10:G23" si="1">((E10*100)/B10)-100</f>
        <v>2.8542279776163753</v>
      </c>
    </row>
    <row r="11" spans="1:7" x14ac:dyDescent="0.25">
      <c r="A11" s="15" t="s">
        <v>12</v>
      </c>
      <c r="B11" s="16">
        <v>25053.809000000001</v>
      </c>
      <c r="C11" s="17">
        <v>17891.296000000002</v>
      </c>
      <c r="D11" s="18">
        <v>44076.393000000004</v>
      </c>
      <c r="E11" s="18">
        <v>22011.846000000001</v>
      </c>
      <c r="F11" s="17">
        <f>((E11*100)/D11)-100</f>
        <v>-50.059783703262653</v>
      </c>
      <c r="G11" s="18">
        <f>((E11*100)/B11)-100</f>
        <v>-12.141718650445526</v>
      </c>
    </row>
    <row r="12" spans="1:7" x14ac:dyDescent="0.25">
      <c r="A12" s="15" t="s">
        <v>13</v>
      </c>
      <c r="B12" s="16">
        <v>9762.01</v>
      </c>
      <c r="C12" s="17">
        <v>7572.5630000000001</v>
      </c>
      <c r="D12" s="18">
        <v>16040.099999999999</v>
      </c>
      <c r="E12" s="18">
        <v>3110.5450000000001</v>
      </c>
      <c r="F12" s="17">
        <f t="shared" si="0"/>
        <v>-80.607695712620242</v>
      </c>
      <c r="G12" s="18">
        <f t="shared" si="1"/>
        <v>-68.136223994853523</v>
      </c>
    </row>
    <row r="13" spans="1:7" x14ac:dyDescent="0.25">
      <c r="A13" s="19" t="s">
        <v>14</v>
      </c>
      <c r="B13" s="20">
        <v>107.32</v>
      </c>
      <c r="C13" s="21">
        <v>1628.25</v>
      </c>
      <c r="D13" s="21">
        <v>0</v>
      </c>
      <c r="E13" s="21">
        <v>0</v>
      </c>
      <c r="F13" s="22" t="s">
        <v>15</v>
      </c>
      <c r="G13" s="21" t="s">
        <v>15</v>
      </c>
    </row>
    <row r="14" spans="1:7" x14ac:dyDescent="0.25">
      <c r="A14" s="15" t="s">
        <v>10</v>
      </c>
      <c r="B14" s="23">
        <v>0</v>
      </c>
      <c r="C14" s="24">
        <v>0</v>
      </c>
      <c r="D14" s="24">
        <v>0</v>
      </c>
      <c r="E14" s="24">
        <v>0</v>
      </c>
      <c r="F14" s="17" t="s">
        <v>15</v>
      </c>
      <c r="G14" s="18" t="s">
        <v>15</v>
      </c>
    </row>
    <row r="15" spans="1:7" x14ac:dyDescent="0.25">
      <c r="A15" s="15" t="s">
        <v>11</v>
      </c>
      <c r="B15" s="16">
        <v>107.32</v>
      </c>
      <c r="C15" s="18">
        <v>1628.25</v>
      </c>
      <c r="D15" s="18">
        <v>0</v>
      </c>
      <c r="E15" s="18">
        <v>0</v>
      </c>
      <c r="F15" s="17" t="s">
        <v>15</v>
      </c>
      <c r="G15" s="18" t="s">
        <v>15</v>
      </c>
    </row>
    <row r="16" spans="1:7" x14ac:dyDescent="0.25">
      <c r="A16" s="19" t="s">
        <v>16</v>
      </c>
      <c r="B16" s="20">
        <v>33483.084000000003</v>
      </c>
      <c r="C16" s="21">
        <v>57511.630000000005</v>
      </c>
      <c r="D16" s="21">
        <v>8255.518</v>
      </c>
      <c r="E16" s="21">
        <v>1545.92</v>
      </c>
      <c r="F16" s="22">
        <f t="shared" si="0"/>
        <v>-81.274100547052285</v>
      </c>
      <c r="G16" s="21">
        <f t="shared" si="1"/>
        <v>-95.382982045500952</v>
      </c>
    </row>
    <row r="17" spans="1:7" x14ac:dyDescent="0.25">
      <c r="A17" s="15" t="s">
        <v>10</v>
      </c>
      <c r="B17" s="16">
        <v>7548.424</v>
      </c>
      <c r="C17" s="18">
        <v>8253.7860000000001</v>
      </c>
      <c r="D17" s="18">
        <v>4857.2139999999999</v>
      </c>
      <c r="E17" s="18">
        <v>0</v>
      </c>
      <c r="F17" s="17" t="s">
        <v>15</v>
      </c>
      <c r="G17" s="18" t="s">
        <v>15</v>
      </c>
    </row>
    <row r="18" spans="1:7" x14ac:dyDescent="0.25">
      <c r="A18" s="15" t="s">
        <v>11</v>
      </c>
      <c r="B18" s="16">
        <v>25785.02</v>
      </c>
      <c r="C18" s="18">
        <v>48681.014000000003</v>
      </c>
      <c r="D18" s="18">
        <v>2965.5039999999999</v>
      </c>
      <c r="E18" s="18">
        <v>255.44</v>
      </c>
      <c r="F18" s="17">
        <f>((E18*100)/D18)-100</f>
        <v>-91.386287120165747</v>
      </c>
      <c r="G18" s="18">
        <f>((E18*100)/B18)-100</f>
        <v>-99.00934728768874</v>
      </c>
    </row>
    <row r="19" spans="1:7" x14ac:dyDescent="0.25">
      <c r="A19" s="25" t="s">
        <v>17</v>
      </c>
      <c r="B19" s="26">
        <v>149.63999999999999</v>
      </c>
      <c r="C19" s="27">
        <v>576.83000000000004</v>
      </c>
      <c r="D19" s="27">
        <v>432.8</v>
      </c>
      <c r="E19" s="27">
        <v>1290.48</v>
      </c>
      <c r="F19" s="28">
        <f t="shared" si="0"/>
        <v>198.17005545286503</v>
      </c>
      <c r="G19" s="27">
        <f t="shared" si="1"/>
        <v>762.38973536487583</v>
      </c>
    </row>
    <row r="20" spans="1:7" x14ac:dyDescent="0.25">
      <c r="A20" s="15" t="s">
        <v>18</v>
      </c>
      <c r="B20" s="16">
        <v>2999.32</v>
      </c>
      <c r="C20" s="18">
        <v>674.46</v>
      </c>
      <c r="D20" s="18">
        <v>152.68</v>
      </c>
      <c r="E20" s="18">
        <v>717.63800000000003</v>
      </c>
      <c r="F20" s="17">
        <f t="shared" si="0"/>
        <v>370.02750851454022</v>
      </c>
      <c r="G20" s="18">
        <f t="shared" si="1"/>
        <v>-76.073309950255393</v>
      </c>
    </row>
    <row r="21" spans="1:7" x14ac:dyDescent="0.25">
      <c r="A21" s="15" t="s">
        <v>19</v>
      </c>
      <c r="B21" s="16">
        <v>201.52</v>
      </c>
      <c r="C21" s="18">
        <v>294.94</v>
      </c>
      <c r="D21" s="18">
        <v>328.46</v>
      </c>
      <c r="E21" s="18">
        <v>168.96</v>
      </c>
      <c r="F21" s="17">
        <f t="shared" si="0"/>
        <v>-48.559946416610849</v>
      </c>
      <c r="G21" s="18">
        <f t="shared" si="1"/>
        <v>-16.157205240174676</v>
      </c>
    </row>
    <row r="22" spans="1:7" x14ac:dyDescent="0.25">
      <c r="A22" s="15" t="s">
        <v>20</v>
      </c>
      <c r="B22" s="16">
        <v>0</v>
      </c>
      <c r="C22" s="18">
        <v>15577.645</v>
      </c>
      <c r="D22" s="18">
        <v>22200.728999999999</v>
      </c>
      <c r="E22" s="18">
        <v>522.38299999999992</v>
      </c>
      <c r="F22" s="17">
        <f t="shared" si="0"/>
        <v>-97.647000690833167</v>
      </c>
      <c r="G22" s="18" t="s">
        <v>15</v>
      </c>
    </row>
    <row r="23" spans="1:7" x14ac:dyDescent="0.25">
      <c r="A23" s="15" t="s">
        <v>21</v>
      </c>
      <c r="B23" s="16">
        <v>149.82</v>
      </c>
      <c r="C23" s="18">
        <v>417.72</v>
      </c>
      <c r="D23" s="18">
        <v>78.02</v>
      </c>
      <c r="E23" s="18">
        <v>478.18</v>
      </c>
      <c r="F23" s="17">
        <f>((E23*100)/D23)-100</f>
        <v>512.89412971033073</v>
      </c>
      <c r="G23" s="18">
        <f t="shared" si="1"/>
        <v>219.16967027099184</v>
      </c>
    </row>
    <row r="24" spans="1:7" x14ac:dyDescent="0.25">
      <c r="A24" s="29" t="s">
        <v>22</v>
      </c>
      <c r="B24" s="30">
        <v>11876.18</v>
      </c>
      <c r="C24" s="31">
        <v>12101.2</v>
      </c>
      <c r="D24" s="32">
        <v>7629.2269999999999</v>
      </c>
      <c r="E24" s="32">
        <v>6409.1719999999996</v>
      </c>
      <c r="F24" s="31">
        <f>((E24*100)/D24)-100</f>
        <v>-15.991856055665934</v>
      </c>
      <c r="G24" s="32">
        <f>((E24*100)/B24)-100</f>
        <v>-46.033387840197783</v>
      </c>
    </row>
    <row r="25" spans="1:7" x14ac:dyDescent="0.25">
      <c r="A25" s="33" t="s">
        <v>23</v>
      </c>
      <c r="B25" s="34">
        <v>203.11</v>
      </c>
      <c r="C25" s="35">
        <v>12101.2</v>
      </c>
      <c r="D25" s="36">
        <v>4055.4540000000002</v>
      </c>
      <c r="E25" s="36">
        <v>4216.2520000000004</v>
      </c>
      <c r="F25" s="35">
        <f t="shared" si="0"/>
        <v>3.9649814792622635</v>
      </c>
      <c r="G25" s="36">
        <f t="shared" ref="G25:G28" si="2">((E25*100)/B25)-100</f>
        <v>1975.8465855940135</v>
      </c>
    </row>
    <row r="26" spans="1:7" x14ac:dyDescent="0.25">
      <c r="A26" s="15" t="s">
        <v>24</v>
      </c>
      <c r="B26" s="16">
        <v>11673.07</v>
      </c>
      <c r="C26" s="17">
        <v>7881.12</v>
      </c>
      <c r="D26" s="18">
        <v>3573.7730000000001</v>
      </c>
      <c r="E26" s="18">
        <v>2192.92</v>
      </c>
      <c r="F26" s="17">
        <f>((E26*100)/D26)-100</f>
        <v>-38.638520129845965</v>
      </c>
      <c r="G26" s="18">
        <f t="shared" si="2"/>
        <v>-81.213853767689216</v>
      </c>
    </row>
    <row r="27" spans="1:7" x14ac:dyDescent="0.25">
      <c r="A27" s="33" t="s">
        <v>25</v>
      </c>
      <c r="B27" s="34">
        <v>22394.31</v>
      </c>
      <c r="C27" s="35">
        <v>26504.073</v>
      </c>
      <c r="D27" s="36">
        <v>15174.222</v>
      </c>
      <c r="E27" s="36">
        <v>9216.74</v>
      </c>
      <c r="F27" s="35">
        <f>((E27*100)/D27)-100</f>
        <v>-39.260543308250007</v>
      </c>
      <c r="G27" s="36">
        <f t="shared" si="2"/>
        <v>-58.843384770506439</v>
      </c>
    </row>
    <row r="28" spans="1:7" x14ac:dyDescent="0.25">
      <c r="A28" s="37" t="s">
        <v>26</v>
      </c>
      <c r="B28" s="38">
        <v>383101.54799999995</v>
      </c>
      <c r="C28" s="39">
        <v>438997.196</v>
      </c>
      <c r="D28" s="39">
        <v>468772.18999999994</v>
      </c>
      <c r="E28" s="39">
        <v>336193.62800000003</v>
      </c>
      <c r="F28" s="40">
        <f t="shared" si="0"/>
        <v>-28.282087723676597</v>
      </c>
      <c r="G28" s="39">
        <f t="shared" si="2"/>
        <v>-12.244252273290186</v>
      </c>
    </row>
    <row r="29" spans="1:7" x14ac:dyDescent="0.25">
      <c r="A29" s="41" t="s">
        <v>27</v>
      </c>
      <c r="B29" s="41"/>
      <c r="C29" s="41"/>
      <c r="D29" s="41"/>
      <c r="E29" s="41"/>
      <c r="F29" s="41"/>
      <c r="G29" s="42"/>
    </row>
    <row r="30" spans="1:7" ht="15" customHeight="1" x14ac:dyDescent="0.25">
      <c r="A30" s="41" t="s">
        <v>28</v>
      </c>
      <c r="B30" s="41"/>
      <c r="C30" s="41"/>
      <c r="D30" s="41"/>
      <c r="E30" s="41"/>
      <c r="F30" s="41"/>
    </row>
    <row r="31" spans="1:7" ht="15" customHeight="1" x14ac:dyDescent="0.25">
      <c r="A31" s="41" t="s">
        <v>29</v>
      </c>
      <c r="B31" s="41"/>
      <c r="C31" s="41"/>
      <c r="D31" s="41"/>
      <c r="E31" s="41"/>
      <c r="F31" s="41"/>
    </row>
    <row r="32" spans="1:7" x14ac:dyDescent="0.25">
      <c r="F32" s="43" t="s">
        <v>30</v>
      </c>
    </row>
  </sheetData>
  <mergeCells count="8">
    <mergeCell ref="A30:F30"/>
    <mergeCell ref="A31:F31"/>
    <mergeCell ref="A2:G2"/>
    <mergeCell ref="A3:G3"/>
    <mergeCell ref="A5:A6"/>
    <mergeCell ref="C5:E5"/>
    <mergeCell ref="F5:G5"/>
    <mergeCell ref="A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2024-05-22T10:15:42Z</dcterms:created>
  <dcterms:modified xsi:type="dcterms:W3CDTF">2024-05-22T10:16:39Z</dcterms:modified>
</cp:coreProperties>
</file>