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A4D7BC56-65A6-48BF-A8F7-E543B6483A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1" i="1"/>
  <c r="H11" i="1"/>
  <c r="H10" i="1"/>
</calcChain>
</file>

<file path=xl/sharedStrings.xml><?xml version="1.0" encoding="utf-8"?>
<sst xmlns="http://schemas.openxmlformats.org/spreadsheetml/2006/main" count="27" uniqueCount="23">
  <si>
    <t>Kokybės klasės (pagal svorį)</t>
  </si>
  <si>
    <t xml:space="preserve"> Pokytis %</t>
  </si>
  <si>
    <t>11 sav.
(03 11–17)</t>
  </si>
  <si>
    <t>12 sav.
(03 18–24)</t>
  </si>
  <si>
    <t>13 sav.
(03 25–31)</t>
  </si>
  <si>
    <t>savaitės*</t>
  </si>
  <si>
    <t>metų**</t>
  </si>
  <si>
    <t> A klasė</t>
  </si>
  <si>
    <t> L (nuo 63 g iki 73 g)</t>
  </si>
  <si>
    <t>-</t>
  </si>
  <si>
    <t> M (nuo 53 g iki 63 g)</t>
  </si>
  <si>
    <t>●</t>
  </si>
  <si>
    <t> Vidutinė (L-M)</t>
  </si>
  <si>
    <t>10 sav.
(03 04–10)</t>
  </si>
  <si>
    <t>13 sav.
(03 27–04 05)</t>
  </si>
  <si>
    <t>Pastabos:</t>
  </si>
  <si>
    <t>● - konfidencialūs duomenys</t>
  </si>
  <si>
    <t>Pastaba: vidutinės kainos skaičiuojamos svertiniu būdu</t>
  </si>
  <si>
    <t>Šaltinis – ŽŪDC (LŽŪMPRIS)</t>
  </si>
  <si>
    <t>** lyginant 2024 m. 13 savaitę su 2023 m. 13 savaite</t>
  </si>
  <si>
    <t>* lyginant 2024 m. 13 savaitę su 12 savaite</t>
  </si>
  <si>
    <t xml:space="preserve">Ant kraiko laikomų vištų kiaušinių pardavimo vidutinės didmeninės kainos Lietuvos įmonėse 2024 m. 10–13 sav., EUR/100 vnt. (be PVM) </t>
  </si>
  <si>
    <t>2024 m. 10–13 sav. (2024 m. kovo 4–31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</si>
</sst>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2" fontId="9" fillId="0" borderId="20" xfId="0" applyNumberFormat="1" applyFont="1" applyBorder="1" applyAlignment="1">
      <alignment horizontal="center" wrapText="1"/>
    </xf>
    <xf numFmtId="2" fontId="9" fillId="3" borderId="21" xfId="0" applyNumberFormat="1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2" fontId="11" fillId="2" borderId="27" xfId="0" quotePrefix="1" applyNumberFormat="1" applyFont="1" applyFill="1" applyBorder="1" applyAlignment="1">
      <alignment horizontal="center" vertical="center"/>
    </xf>
    <xf numFmtId="2" fontId="12" fillId="4" borderId="21" xfId="0" applyNumberFormat="1" applyFont="1" applyFill="1" applyBorder="1" applyAlignment="1">
      <alignment horizontal="center" wrapText="1"/>
    </xf>
    <xf numFmtId="2" fontId="12" fillId="4" borderId="28" xfId="0" applyNumberFormat="1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2" fontId="8" fillId="0" borderId="31" xfId="0" applyNumberFormat="1" applyFont="1" applyBorder="1" applyAlignment="1">
      <alignment horizontal="center" vertical="center" wrapText="1"/>
    </xf>
    <xf numFmtId="2" fontId="8" fillId="0" borderId="32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2" fontId="8" fillId="0" borderId="36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showGridLines="0" tabSelected="1" workbookViewId="0">
      <selection activeCell="H24" sqref="H24"/>
    </sheetView>
  </sheetViews>
  <sheetFormatPr defaultRowHeight="14.4" x14ac:dyDescent="0.3"/>
  <cols>
    <col min="2" max="2" width="11.109375" customWidth="1"/>
    <col min="3" max="3" width="11.6640625" customWidth="1"/>
    <col min="4" max="9" width="10.33203125" customWidth="1"/>
  </cols>
  <sheetData>
    <row r="2" spans="1:10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2"/>
    </row>
    <row r="4" spans="1:10" x14ac:dyDescent="0.3">
      <c r="A4" s="3" t="s">
        <v>22</v>
      </c>
      <c r="B4" s="3"/>
      <c r="C4" s="3"/>
      <c r="D4" s="3"/>
      <c r="E4" s="4"/>
      <c r="F4" s="4"/>
      <c r="G4" s="4"/>
      <c r="H4" s="4"/>
      <c r="I4" s="4"/>
      <c r="J4" s="4"/>
    </row>
    <row r="5" spans="1:10" ht="6.6" customHeight="1" x14ac:dyDescent="0.3"/>
    <row r="6" spans="1:10" x14ac:dyDescent="0.3">
      <c r="A6" s="33" t="s">
        <v>0</v>
      </c>
      <c r="B6" s="33"/>
      <c r="C6" s="5">
        <v>2023</v>
      </c>
      <c r="D6" s="35">
        <v>2024</v>
      </c>
      <c r="E6" s="36"/>
      <c r="F6" s="36"/>
      <c r="G6" s="37"/>
      <c r="H6" s="38" t="s">
        <v>1</v>
      </c>
      <c r="I6" s="39"/>
    </row>
    <row r="7" spans="1:10" ht="15" customHeight="1" x14ac:dyDescent="0.3">
      <c r="A7" s="33"/>
      <c r="B7" s="34"/>
      <c r="C7" s="40" t="s">
        <v>14</v>
      </c>
      <c r="D7" s="40" t="s">
        <v>13</v>
      </c>
      <c r="E7" s="43" t="s">
        <v>2</v>
      </c>
      <c r="F7" s="43" t="s">
        <v>3</v>
      </c>
      <c r="G7" s="43" t="s">
        <v>4</v>
      </c>
      <c r="H7" s="45" t="s">
        <v>5</v>
      </c>
      <c r="I7" s="47" t="s">
        <v>6</v>
      </c>
    </row>
    <row r="8" spans="1:10" x14ac:dyDescent="0.3">
      <c r="A8" s="33"/>
      <c r="B8" s="34"/>
      <c r="C8" s="41"/>
      <c r="D8" s="42"/>
      <c r="E8" s="44"/>
      <c r="F8" s="44"/>
      <c r="G8" s="44"/>
      <c r="H8" s="46"/>
      <c r="I8" s="48"/>
    </row>
    <row r="9" spans="1:10" x14ac:dyDescent="0.3">
      <c r="A9" s="25" t="s">
        <v>7</v>
      </c>
      <c r="B9" s="26"/>
      <c r="C9" s="6"/>
      <c r="D9" s="17"/>
      <c r="E9" s="18"/>
      <c r="F9" s="19"/>
      <c r="G9" s="20"/>
      <c r="H9" s="7"/>
      <c r="I9" s="8"/>
    </row>
    <row r="10" spans="1:10" x14ac:dyDescent="0.3">
      <c r="A10" s="27" t="s">
        <v>8</v>
      </c>
      <c r="B10" s="28"/>
      <c r="C10" s="9" t="s">
        <v>9</v>
      </c>
      <c r="D10" s="21">
        <v>12.59</v>
      </c>
      <c r="E10" s="19">
        <v>12.86</v>
      </c>
      <c r="F10" s="19">
        <v>13.06</v>
      </c>
      <c r="G10" s="20">
        <v>12.99</v>
      </c>
      <c r="H10" s="10">
        <f>+(G10/F10-1)*100</f>
        <v>-0.53598774885145195</v>
      </c>
      <c r="I10" s="11" t="s">
        <v>9</v>
      </c>
    </row>
    <row r="11" spans="1:10" x14ac:dyDescent="0.3">
      <c r="A11" s="29" t="s">
        <v>10</v>
      </c>
      <c r="B11" s="30"/>
      <c r="C11" s="9">
        <v>13.2</v>
      </c>
      <c r="D11" s="22" t="s">
        <v>11</v>
      </c>
      <c r="E11" s="23">
        <v>10.97</v>
      </c>
      <c r="F11" s="23">
        <v>11.26</v>
      </c>
      <c r="G11" s="24">
        <v>11.3</v>
      </c>
      <c r="H11" s="10">
        <f t="shared" ref="H11:H12" si="0">+(G11/F11-1)*100</f>
        <v>0.35523978685614299</v>
      </c>
      <c r="I11" s="11">
        <f>(G11/C11-1)*100</f>
        <v>-14.39393939393938</v>
      </c>
    </row>
    <row r="12" spans="1:10" x14ac:dyDescent="0.3">
      <c r="A12" s="31" t="s">
        <v>12</v>
      </c>
      <c r="B12" s="32"/>
      <c r="C12" s="14" t="s">
        <v>9</v>
      </c>
      <c r="D12" s="15" t="s">
        <v>9</v>
      </c>
      <c r="E12" s="15">
        <v>11.36</v>
      </c>
      <c r="F12" s="15">
        <v>11.71</v>
      </c>
      <c r="G12" s="15">
        <v>11.77</v>
      </c>
      <c r="H12" s="15">
        <f t="shared" si="0"/>
        <v>0.51238257899230977</v>
      </c>
      <c r="I12" s="16" t="s">
        <v>9</v>
      </c>
    </row>
    <row r="18" spans="1:4" x14ac:dyDescent="0.3">
      <c r="A18" s="12" t="s">
        <v>15</v>
      </c>
      <c r="B18" s="12"/>
      <c r="C18" s="12"/>
      <c r="D18" s="4"/>
    </row>
    <row r="19" spans="1:4" x14ac:dyDescent="0.3">
      <c r="A19" s="12" t="s">
        <v>20</v>
      </c>
      <c r="B19" s="12"/>
      <c r="C19" s="12"/>
      <c r="D19" s="4"/>
    </row>
    <row r="20" spans="1:4" x14ac:dyDescent="0.3">
      <c r="A20" s="12" t="s">
        <v>19</v>
      </c>
      <c r="B20" s="12"/>
      <c r="C20" s="12"/>
      <c r="D20" s="4"/>
    </row>
    <row r="21" spans="1:4" x14ac:dyDescent="0.3">
      <c r="A21" s="12" t="s">
        <v>16</v>
      </c>
      <c r="B21" s="12"/>
      <c r="C21" s="12"/>
      <c r="D21" s="4"/>
    </row>
    <row r="22" spans="1:4" x14ac:dyDescent="0.3">
      <c r="A22" s="12"/>
      <c r="B22" s="12"/>
      <c r="C22" s="12"/>
      <c r="D22" s="12"/>
    </row>
    <row r="23" spans="1:4" x14ac:dyDescent="0.3">
      <c r="A23" s="12" t="s">
        <v>17</v>
      </c>
      <c r="B23" s="12"/>
      <c r="C23" s="12"/>
      <c r="D23" s="12"/>
    </row>
    <row r="24" spans="1:4" x14ac:dyDescent="0.3">
      <c r="A24" s="12"/>
      <c r="B24" s="12"/>
      <c r="C24" s="12"/>
      <c r="D24" s="12"/>
    </row>
    <row r="25" spans="1:4" x14ac:dyDescent="0.3">
      <c r="A25" s="13" t="s">
        <v>18</v>
      </c>
      <c r="B25" s="13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2024-04-04T06:51:59Z</dcterms:modified>
</cp:coreProperties>
</file>