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balandis\"/>
    </mc:Choice>
  </mc:AlternateContent>
  <xr:revisionPtr revIDLastSave="0" documentId="8_{E269F777-3F66-4FBD-949A-8B2AD9131D8D}" xr6:coauthVersionLast="47" xr6:coauthVersionMax="47" xr10:uidLastSave="{00000000-0000-0000-0000-000000000000}"/>
  <bookViews>
    <workbookView xWindow="-120" yWindow="-120" windowWidth="29040" windowHeight="17640" xr2:uid="{A8940FAE-A582-4195-AF74-18133E274CA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  <c r="G25" i="1"/>
  <c r="F25" i="1"/>
  <c r="G24" i="1"/>
  <c r="F24" i="1"/>
  <c r="G23" i="1"/>
  <c r="F23" i="1"/>
  <c r="G21" i="1"/>
  <c r="F21" i="1"/>
  <c r="G19" i="1"/>
  <c r="F19" i="1"/>
  <c r="G18" i="1"/>
  <c r="F18" i="1"/>
  <c r="G16" i="1"/>
  <c r="F16" i="1"/>
  <c r="F15" i="1"/>
  <c r="F13" i="1"/>
  <c r="G12" i="1"/>
  <c r="F12" i="1"/>
  <c r="G10" i="1"/>
  <c r="F10" i="1"/>
  <c r="G9" i="1"/>
  <c r="G7" i="1"/>
  <c r="F7" i="1"/>
</calcChain>
</file>

<file path=xl/sharedStrings.xml><?xml version="1.0" encoding="utf-8"?>
<sst xmlns="http://schemas.openxmlformats.org/spreadsheetml/2006/main" count="47" uniqueCount="28">
  <si>
    <t>Grūdų ir rapsų importas į Lietuvą  2023 m. kovo–2024 m. kovo mėn., tonomis</t>
  </si>
  <si>
    <t xml:space="preserve">                       Data
Grūdai</t>
  </si>
  <si>
    <t>Pokytis, %</t>
  </si>
  <si>
    <t>kovas</t>
  </si>
  <si>
    <t>sausis</t>
  </si>
  <si>
    <t>vasaris</t>
  </si>
  <si>
    <t>mėnesio*</t>
  </si>
  <si>
    <t>metų**</t>
  </si>
  <si>
    <t>Kviečiai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</si>
  <si>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</si>
  <si>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</si>
  <si>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</si>
  <si>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</si>
  <si>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</si>
  <si>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</si>
  <si>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</si>
  <si>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</si>
  <si>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</si>
  <si>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</si>
  <si>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</si>
  <si>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</si>
  <si>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</si>
  <si>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</si>
  <si>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Rapsai</t>
  </si>
  <si>
    <t>Iš viso</t>
  </si>
  <si>
    <t>* lyginant 2024 m. kovo mėn. su 2024 m. vasario  mėn.</t>
  </si>
  <si>
    <t>** lyginant 2024 m. kovo mėn. su 2023 m. kovo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</si>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</sst>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9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4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0" fontId="3" fillId="0" borderId="19" xfId="0" applyFont="1" applyBorder="1" applyAlignment="1">
      <alignment horizontal="left" vertical="center" wrapTex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2" xfId="0" applyNumberFormat="1" applyFont="1" applyFill="1" applyBorder="1" applyAlignment="1">
      <alignment horizontal="right" vertical="center" wrapText="1" indent="1"/>
    </xf>
    <xf numFmtId="4" fontId="5" fillId="2" borderId="23" xfId="0" applyNumberFormat="1" applyFont="1" applyFill="1" applyBorder="1" applyAlignment="1">
      <alignment horizontal="right" vertical="center" wrapText="1" indent="1"/>
    </xf>
    <xf numFmtId="4" fontId="5" fillId="2" borderId="24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BB814-2E0C-4ED0-B7AF-44FDED43791B}">
  <dimension ref="A1:J29"/>
  <sheetViews>
    <sheetView showGridLines="0" tabSelected="1" zoomScaleNormal="100" workbookViewId="0">
      <selection activeCell="J16" sqref="J16"/>
    </sheetView>
  </sheetViews>
  <sheetFormatPr defaultRowHeight="15" x14ac:dyDescent="0.25"/>
  <cols>
    <col min="1" max="1" width="14.140625" customWidth="1"/>
    <col min="3" max="4" width="10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2023</v>
      </c>
      <c r="C5" s="6">
        <v>2024</v>
      </c>
      <c r="D5" s="6"/>
      <c r="E5" s="7"/>
      <c r="F5" s="8" t="s">
        <v>2</v>
      </c>
      <c r="G5" s="6"/>
    </row>
    <row r="6" spans="1:7" x14ac:dyDescent="0.25">
      <c r="A6" s="4"/>
      <c r="B6" s="9" t="s">
        <v>3</v>
      </c>
      <c r="C6" s="9" t="s">
        <v>4</v>
      </c>
      <c r="D6" s="9" t="s">
        <v>5</v>
      </c>
      <c r="E6" s="9" t="s">
        <v>3</v>
      </c>
      <c r="F6" s="10" t="s">
        <v>6</v>
      </c>
      <c r="G6" s="11" t="s">
        <v>7</v>
      </c>
    </row>
    <row r="7" spans="1:7" x14ac:dyDescent="0.25">
      <c r="A7" s="12" t="s">
        <v>8</v>
      </c>
      <c r="B7" s="13">
        <v>37240.009999999995</v>
      </c>
      <c r="C7" s="14">
        <v>52798.020000000004</v>
      </c>
      <c r="D7" s="15">
        <v>19091.48</v>
      </c>
      <c r="E7" s="15">
        <v>23578.46</v>
      </c>
      <c r="F7" s="14">
        <f>((E7*100)/D7)-100</f>
        <v>23.502525733992343</v>
      </c>
      <c r="G7" s="15">
        <f>((E7*100)/B7)-100</f>
        <v>-36.685140524935406</v>
      </c>
    </row>
    <row r="8" spans="1:7" x14ac:dyDescent="0.25">
      <c r="A8" s="16" t="s">
        <v>9</v>
      </c>
      <c r="B8" s="17">
        <v>187.94</v>
      </c>
      <c r="C8" s="18">
        <v>0</v>
      </c>
      <c r="D8" s="19">
        <v>0</v>
      </c>
      <c r="E8" s="19">
        <v>0</v>
      </c>
      <c r="F8" s="18" t="s">
        <v>10</v>
      </c>
      <c r="G8" s="19" t="s">
        <v>10</v>
      </c>
    </row>
    <row r="9" spans="1:7" x14ac:dyDescent="0.25">
      <c r="A9" s="16" t="s">
        <v>11</v>
      </c>
      <c r="B9" s="17">
        <v>614.38000000000011</v>
      </c>
      <c r="C9" s="18">
        <v>1210.79</v>
      </c>
      <c r="D9" s="19">
        <v>0</v>
      </c>
      <c r="E9" s="19">
        <v>7000</v>
      </c>
      <c r="F9" s="18" t="s">
        <v>10</v>
      </c>
      <c r="G9" s="19">
        <f>((E9*100)/B9)-100</f>
        <v>1039.3600052085026</v>
      </c>
    </row>
    <row r="10" spans="1:7" x14ac:dyDescent="0.25">
      <c r="A10" s="16" t="s">
        <v>12</v>
      </c>
      <c r="B10" s="17">
        <v>34395.519999999997</v>
      </c>
      <c r="C10" s="18">
        <v>50780.21</v>
      </c>
      <c r="D10" s="19">
        <v>16518.52</v>
      </c>
      <c r="E10" s="19">
        <v>15000</v>
      </c>
      <c r="F10" s="18">
        <f t="shared" ref="F10:F26" si="0">((E10*100)/D10)-100</f>
        <v>-9.1928332562481359</v>
      </c>
      <c r="G10" s="19">
        <f t="shared" ref="G10:G25" si="1">((E10*100)/B10)-100</f>
        <v>-56.389669352287733</v>
      </c>
    </row>
    <row r="11" spans="1:7" x14ac:dyDescent="0.25">
      <c r="A11" s="16" t="s">
        <v>13</v>
      </c>
      <c r="B11" s="17">
        <v>0</v>
      </c>
      <c r="C11" s="18">
        <v>0</v>
      </c>
      <c r="D11" s="19">
        <v>0</v>
      </c>
      <c r="E11" s="19">
        <v>0</v>
      </c>
      <c r="F11" s="18" t="s">
        <v>10</v>
      </c>
      <c r="G11" s="19" t="s">
        <v>10</v>
      </c>
    </row>
    <row r="12" spans="1:7" x14ac:dyDescent="0.25">
      <c r="A12" s="16" t="s">
        <v>14</v>
      </c>
      <c r="B12" s="17">
        <v>2042.17</v>
      </c>
      <c r="C12" s="18">
        <v>807.02</v>
      </c>
      <c r="D12" s="19">
        <v>2572.96</v>
      </c>
      <c r="E12" s="19">
        <v>1578.46</v>
      </c>
      <c r="F12" s="18">
        <f t="shared" si="0"/>
        <v>-38.651980598221506</v>
      </c>
      <c r="G12" s="19">
        <f t="shared" si="1"/>
        <v>-22.706728626901779</v>
      </c>
    </row>
    <row r="13" spans="1:7" x14ac:dyDescent="0.25">
      <c r="A13" s="20" t="s">
        <v>15</v>
      </c>
      <c r="B13" s="21">
        <v>0</v>
      </c>
      <c r="C13" s="22">
        <v>279.45</v>
      </c>
      <c r="D13" s="23">
        <v>1605.13</v>
      </c>
      <c r="E13" s="24">
        <v>102.28</v>
      </c>
      <c r="F13" s="25">
        <f t="shared" si="0"/>
        <v>-93.627930448001095</v>
      </c>
      <c r="G13" s="26" t="s">
        <v>10</v>
      </c>
    </row>
    <row r="14" spans="1:7" x14ac:dyDescent="0.25">
      <c r="A14" s="16" t="s">
        <v>11</v>
      </c>
      <c r="B14" s="27">
        <v>0</v>
      </c>
      <c r="C14" s="19">
        <v>0</v>
      </c>
      <c r="D14" s="19">
        <v>0</v>
      </c>
      <c r="E14" s="19">
        <v>0</v>
      </c>
      <c r="F14" s="18" t="s">
        <v>10</v>
      </c>
      <c r="G14" s="19" t="s">
        <v>10</v>
      </c>
    </row>
    <row r="15" spans="1:7" x14ac:dyDescent="0.25">
      <c r="A15" s="16" t="s">
        <v>12</v>
      </c>
      <c r="B15" s="17">
        <v>0</v>
      </c>
      <c r="C15" s="19">
        <v>279.45</v>
      </c>
      <c r="D15" s="19">
        <v>1605.13</v>
      </c>
      <c r="E15" s="19">
        <v>102.28</v>
      </c>
      <c r="F15" s="18">
        <f>((E15*100)/D15)-100</f>
        <v>-93.627930448001095</v>
      </c>
      <c r="G15" s="19" t="s">
        <v>10</v>
      </c>
    </row>
    <row r="16" spans="1:7" x14ac:dyDescent="0.25">
      <c r="A16" s="20" t="s">
        <v>16</v>
      </c>
      <c r="B16" s="21">
        <v>804.04</v>
      </c>
      <c r="C16" s="22">
        <v>165.22</v>
      </c>
      <c r="D16" s="23">
        <v>237.75899999999999</v>
      </c>
      <c r="E16" s="24">
        <v>348.97699999999998</v>
      </c>
      <c r="F16" s="25">
        <f t="shared" si="0"/>
        <v>46.77761935405178</v>
      </c>
      <c r="G16" s="26">
        <f t="shared" si="1"/>
        <v>-56.597059847768769</v>
      </c>
    </row>
    <row r="17" spans="1:10" x14ac:dyDescent="0.25">
      <c r="A17" s="16" t="s">
        <v>11</v>
      </c>
      <c r="B17" s="17">
        <v>0</v>
      </c>
      <c r="C17" s="19">
        <v>0</v>
      </c>
      <c r="D17" s="19">
        <v>0</v>
      </c>
      <c r="E17" s="19">
        <v>0</v>
      </c>
      <c r="F17" s="18" t="s">
        <v>10</v>
      </c>
      <c r="G17" s="19" t="s">
        <v>10</v>
      </c>
    </row>
    <row r="18" spans="1:10" x14ac:dyDescent="0.25">
      <c r="A18" s="16" t="s">
        <v>12</v>
      </c>
      <c r="B18" s="17">
        <v>127.72</v>
      </c>
      <c r="C18" s="19">
        <v>0</v>
      </c>
      <c r="D18" s="19">
        <v>78.989000000000004</v>
      </c>
      <c r="E18" s="19">
        <v>202.417</v>
      </c>
      <c r="F18" s="18">
        <f>((E18*100)/D18)-100</f>
        <v>156.25973236779805</v>
      </c>
      <c r="G18" s="19">
        <f>((E18*100)/B18)-100</f>
        <v>58.484967115565297</v>
      </c>
    </row>
    <row r="19" spans="1:10" x14ac:dyDescent="0.25">
      <c r="A19" s="28" t="s">
        <v>17</v>
      </c>
      <c r="B19" s="29">
        <v>676.32</v>
      </c>
      <c r="C19" s="30">
        <v>165.22</v>
      </c>
      <c r="D19" s="31">
        <v>158.77000000000001</v>
      </c>
      <c r="E19" s="31">
        <v>146.56</v>
      </c>
      <c r="F19" s="30">
        <f t="shared" si="0"/>
        <v>-7.6903697172009942</v>
      </c>
      <c r="G19" s="31">
        <f t="shared" si="1"/>
        <v>-78.329784717293592</v>
      </c>
    </row>
    <row r="20" spans="1:10" x14ac:dyDescent="0.25">
      <c r="A20" s="16" t="s">
        <v>18</v>
      </c>
      <c r="B20" s="17">
        <v>0</v>
      </c>
      <c r="C20" s="19">
        <v>0</v>
      </c>
      <c r="D20" s="19">
        <v>0</v>
      </c>
      <c r="E20" s="19">
        <v>0</v>
      </c>
      <c r="F20" s="18" t="s">
        <v>10</v>
      </c>
      <c r="G20" s="19" t="s">
        <v>10</v>
      </c>
    </row>
    <row r="21" spans="1:10" x14ac:dyDescent="0.25">
      <c r="A21" s="16" t="s">
        <v>19</v>
      </c>
      <c r="B21" s="17">
        <v>1228.1500000000001</v>
      </c>
      <c r="C21" s="19">
        <v>416.92</v>
      </c>
      <c r="D21" s="19">
        <v>202.126</v>
      </c>
      <c r="E21" s="19">
        <v>384.35599999999999</v>
      </c>
      <c r="F21" s="18">
        <f t="shared" si="0"/>
        <v>90.156634970266055</v>
      </c>
      <c r="G21" s="19">
        <f t="shared" si="1"/>
        <v>-68.704474209176411</v>
      </c>
    </row>
    <row r="22" spans="1:10" x14ac:dyDescent="0.25">
      <c r="A22" s="16" t="s">
        <v>20</v>
      </c>
      <c r="B22" s="17">
        <v>50.78</v>
      </c>
      <c r="C22" s="19">
        <v>293.64999999999998</v>
      </c>
      <c r="D22" s="19">
        <v>79.72</v>
      </c>
      <c r="E22" s="19">
        <v>0</v>
      </c>
      <c r="F22" s="18" t="s">
        <v>10</v>
      </c>
      <c r="G22" s="19" t="s">
        <v>10</v>
      </c>
    </row>
    <row r="23" spans="1:10" x14ac:dyDescent="0.25">
      <c r="A23" s="16" t="s">
        <v>21</v>
      </c>
      <c r="B23" s="17">
        <v>5239.67</v>
      </c>
      <c r="C23" s="19">
        <v>8818.35</v>
      </c>
      <c r="D23" s="19">
        <v>8419.15</v>
      </c>
      <c r="E23" s="19">
        <v>3410.7299999999996</v>
      </c>
      <c r="F23" s="18">
        <f>((E23*100)/D23)-100</f>
        <v>-59.488428166738927</v>
      </c>
      <c r="G23" s="19">
        <f t="shared" si="1"/>
        <v>-34.905633370040491</v>
      </c>
    </row>
    <row r="24" spans="1:10" x14ac:dyDescent="0.25">
      <c r="A24" s="32" t="s">
        <v>22</v>
      </c>
      <c r="B24" s="33">
        <v>26.64</v>
      </c>
      <c r="C24" s="34">
        <v>778.06999999999994</v>
      </c>
      <c r="D24" s="35">
        <v>779.53</v>
      </c>
      <c r="E24" s="35">
        <v>2098.1640000000002</v>
      </c>
      <c r="F24" s="34">
        <f t="shared" si="0"/>
        <v>169.15756930458099</v>
      </c>
      <c r="G24" s="35">
        <f>((E24*100)/B24)-100</f>
        <v>7775.990990990992</v>
      </c>
    </row>
    <row r="25" spans="1:10" x14ac:dyDescent="0.25">
      <c r="A25" s="32" t="s">
        <v>23</v>
      </c>
      <c r="B25" s="33">
        <v>2782.98</v>
      </c>
      <c r="C25" s="34">
        <v>4168.4139999999998</v>
      </c>
      <c r="D25" s="35">
        <v>4646.5290000000005</v>
      </c>
      <c r="E25" s="35">
        <v>5037.9799999999996</v>
      </c>
      <c r="F25" s="34">
        <f>((E25*100)/D25)-100</f>
        <v>8.4245896237815145</v>
      </c>
      <c r="G25" s="35">
        <f t="shared" si="1"/>
        <v>81.028250292851538</v>
      </c>
    </row>
    <row r="26" spans="1:10" x14ac:dyDescent="0.25">
      <c r="A26" s="36" t="s">
        <v>24</v>
      </c>
      <c r="B26" s="37">
        <v>47372.27</v>
      </c>
      <c r="C26" s="38">
        <v>67718.093999999997</v>
      </c>
      <c r="D26" s="38">
        <v>35109.423999999999</v>
      </c>
      <c r="E26" s="38">
        <v>34960.947</v>
      </c>
      <c r="F26" s="39">
        <f t="shared" si="0"/>
        <v>-0.42289785215501752</v>
      </c>
      <c r="G26" s="38">
        <f>((E26*100)/B26)-100</f>
        <v>-26.199553029652151</v>
      </c>
    </row>
    <row r="27" spans="1:10" ht="15" customHeight="1" x14ac:dyDescent="0.25">
      <c r="A27" s="40" t="s">
        <v>25</v>
      </c>
      <c r="B27" s="40"/>
      <c r="C27" s="40"/>
      <c r="D27" s="40"/>
      <c r="E27" s="40"/>
      <c r="F27" s="40"/>
    </row>
    <row r="28" spans="1:10" ht="15" customHeight="1" x14ac:dyDescent="0.25">
      <c r="A28" s="40" t="s">
        <v>26</v>
      </c>
      <c r="B28" s="40"/>
      <c r="C28" s="40"/>
      <c r="D28" s="40"/>
      <c r="E28" s="40"/>
      <c r="F28" s="40"/>
      <c r="G28" s="41"/>
      <c r="H28" s="41"/>
      <c r="I28" s="41"/>
      <c r="J28" s="41"/>
    </row>
    <row r="29" spans="1:10" x14ac:dyDescent="0.25">
      <c r="F29" s="42" t="s">
        <v>27</v>
      </c>
    </row>
  </sheetData>
  <mergeCells count="6">
    <mergeCell ref="A28:F28"/>
    <mergeCell ref="A3:G3"/>
    <mergeCell ref="A5:A6"/>
    <mergeCell ref="C5:E5"/>
    <mergeCell ref="F5:G5"/>
    <mergeCell ref="A27:F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2024-04-18T07:08:54Z</dcterms:created>
  <dcterms:modified xsi:type="dcterms:W3CDTF">2024-04-18T07:09:33Z</dcterms:modified>
</cp:coreProperties>
</file>