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alandis\"/>
    </mc:Choice>
  </mc:AlternateContent>
  <xr:revisionPtr revIDLastSave="0" documentId="8_{E477807C-41FE-476A-9A1E-508809D0D60D}" xr6:coauthVersionLast="47" xr6:coauthVersionMax="47" xr10:uidLastSave="{00000000-0000-0000-0000-000000000000}"/>
  <bookViews>
    <workbookView xWindow="-120" yWindow="-120" windowWidth="29040" windowHeight="17640" xr2:uid="{23F3203D-EF01-435C-BFB3-1E70F1561D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<sst xmlns="http://schemas.openxmlformats.org/spreadsheetml/2006/main" count="36" uniqueCount="31">
  <si>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kovo–2024 m. kovo mėn., tonomis</t>
  </si>
  <si>
    <t xml:space="preserve">                       Data
Grūdai</t>
  </si>
  <si>
    <t>Pokytis, %</t>
  </si>
  <si>
    <t>kovas</t>
  </si>
  <si>
    <t>sausis</t>
  </si>
  <si>
    <t>vasaris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</si>
  <si>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</si>
  <si>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</si>
  <si>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</si>
  <si>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</si>
  <si>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</si>
  <si>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</si>
  <si>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</si>
  <si>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</si>
  <si>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</si>
  <si>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</si>
  <si>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</si>
  <si>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</si>
  <si>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</si>
  <si>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</si>
  <si>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</si>
  <si>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</si>
  <si>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</si>
  <si>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</si>
  <si>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</si>
  <si>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</si>
  <si>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</si>
  <si>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</si>
  <si>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kovo mėn. su 2024 m. vasario mėn.</t>
  </si>
  <si>
    <t>*** lyginant 2024 m. kovo mėn. su 2023 m.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</si>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</sst>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03DA-FE5D-4B94-8AC6-9A99496E2286}">
  <dimension ref="A1:J33"/>
  <sheetViews>
    <sheetView showGridLines="0" tabSelected="1" zoomScale="115" zoomScaleNormal="115" workbookViewId="0">
      <selection activeCell="I5" sqref="I5"/>
    </sheetView>
  </sheetViews>
  <sheetFormatPr defaultRowHeight="15" x14ac:dyDescent="0.25"/>
  <cols>
    <col min="1" max="1" width="19.710937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2023</v>
      </c>
      <c r="C5" s="6">
        <v>2024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1585201.7039999999</v>
      </c>
      <c r="C7" s="15">
        <v>1736734.1259999999</v>
      </c>
      <c r="D7" s="16">
        <v>1638512.871</v>
      </c>
      <c r="E7" s="16">
        <v>1409171.1140000001</v>
      </c>
      <c r="F7" s="15">
        <f>((E7*100)/D7)-100</f>
        <v>-13.996945709680659</v>
      </c>
      <c r="G7" s="17">
        <f>((E7*100)/B7)-100</f>
        <v>-11.104617762888793</v>
      </c>
    </row>
    <row r="8" spans="1:7" x14ac:dyDescent="0.25">
      <c r="A8" s="18" t="s">
        <v>9</v>
      </c>
      <c r="B8" s="19">
        <v>75809.043999999994</v>
      </c>
      <c r="C8" s="20">
        <v>91617.505999999994</v>
      </c>
      <c r="D8" s="21">
        <v>92880.308999999994</v>
      </c>
      <c r="E8" s="21">
        <v>102458.628</v>
      </c>
      <c r="F8" s="20">
        <f>((E8*100)/D8)-100</f>
        <v>10.31253998089089</v>
      </c>
      <c r="G8" s="22">
        <f>((E8*100)/B8)-100</f>
        <v>35.153568220699356</v>
      </c>
    </row>
    <row r="9" spans="1:7" x14ac:dyDescent="0.25">
      <c r="A9" s="18" t="s">
        <v>10</v>
      </c>
      <c r="B9" s="19">
        <v>135612.098</v>
      </c>
      <c r="C9" s="20">
        <v>84907.804999999993</v>
      </c>
      <c r="D9" s="21">
        <v>96459.653999999995</v>
      </c>
      <c r="E9" s="21">
        <v>105080.74</v>
      </c>
      <c r="F9" s="20">
        <f>((E9*100)/D9)-100</f>
        <v>8.937504586114315</v>
      </c>
      <c r="G9" s="22">
        <f>((E9*100)/B9)-100</f>
        <v>-22.513742099912065</v>
      </c>
    </row>
    <row r="10" spans="1:7" x14ac:dyDescent="0.25">
      <c r="A10" s="18" t="s">
        <v>11</v>
      </c>
      <c r="B10" s="19">
        <v>813900.03799999994</v>
      </c>
      <c r="C10" s="20">
        <v>1130363.263</v>
      </c>
      <c r="D10" s="21">
        <v>1041311.238</v>
      </c>
      <c r="E10" s="21">
        <v>895501.24300000002</v>
      </c>
      <c r="F10" s="20">
        <f t="shared" ref="F10:F29" si="0">((E10*100)/D10)-100</f>
        <v>-14.002537347052055</v>
      </c>
      <c r="G10" s="22">
        <f t="shared" ref="G10:G27" si="1">((E10*100)/B10)-100</f>
        <v>10.02594928002695</v>
      </c>
    </row>
    <row r="11" spans="1:7" x14ac:dyDescent="0.25">
      <c r="A11" s="18" t="s">
        <v>12</v>
      </c>
      <c r="B11" s="19">
        <v>232041.08499999999</v>
      </c>
      <c r="C11" s="20">
        <v>221021.579</v>
      </c>
      <c r="D11" s="21">
        <v>211131.80100000001</v>
      </c>
      <c r="E11" s="21">
        <v>165835.70800000001</v>
      </c>
      <c r="F11" s="20">
        <f>((E11*100)/D11)-100</f>
        <v>-21.453941464744105</v>
      </c>
      <c r="G11" s="22">
        <f>((E11*100)/B11)-100</f>
        <v>-28.531747729071341</v>
      </c>
    </row>
    <row r="12" spans="1:7" x14ac:dyDescent="0.25">
      <c r="A12" s="18" t="s">
        <v>13</v>
      </c>
      <c r="B12" s="19">
        <v>325743.54300000001</v>
      </c>
      <c r="C12" s="20">
        <v>208150.38099999999</v>
      </c>
      <c r="D12" s="21">
        <v>196178.41500000001</v>
      </c>
      <c r="E12" s="21">
        <v>139668.04500000001</v>
      </c>
      <c r="F12" s="20">
        <f t="shared" si="0"/>
        <v>-28.805600249140554</v>
      </c>
      <c r="G12" s="22">
        <f t="shared" si="1"/>
        <v>-57.123311266986491</v>
      </c>
    </row>
    <row r="13" spans="1:7" x14ac:dyDescent="0.25">
      <c r="A13" s="18" t="s">
        <v>14</v>
      </c>
      <c r="B13" s="19">
        <v>2095.8960000000002</v>
      </c>
      <c r="C13" s="20">
        <v>673.59199999999998</v>
      </c>
      <c r="D13" s="21">
        <v>551.45399999999995</v>
      </c>
      <c r="E13" s="21">
        <v>626.75</v>
      </c>
      <c r="F13" s="20">
        <f>((E13*100)/D13)-100</f>
        <v>13.65408538155495</v>
      </c>
      <c r="G13" s="22">
        <f>((E13*100)/B13)-100</f>
        <v>-70.096321573207831</v>
      </c>
    </row>
    <row r="14" spans="1:7" x14ac:dyDescent="0.25">
      <c r="A14" s="23" t="s">
        <v>15</v>
      </c>
      <c r="B14" s="24">
        <v>35561.593999999997</v>
      </c>
      <c r="C14" s="25">
        <v>33824.923000000003</v>
      </c>
      <c r="D14" s="25">
        <v>32944.29</v>
      </c>
      <c r="E14" s="25">
        <v>32152.043000000001</v>
      </c>
      <c r="F14" s="26">
        <f t="shared" si="0"/>
        <v>-2.4048082383927465</v>
      </c>
      <c r="G14" s="27">
        <f t="shared" si="1"/>
        <v>-9.5877338906686589</v>
      </c>
    </row>
    <row r="15" spans="1:7" x14ac:dyDescent="0.25">
      <c r="A15" s="18" t="s">
        <v>10</v>
      </c>
      <c r="B15" s="28">
        <v>18122.437999999998</v>
      </c>
      <c r="C15" s="29">
        <v>14519.513999999999</v>
      </c>
      <c r="D15" s="29">
        <v>13503.753000000001</v>
      </c>
      <c r="E15" s="29">
        <v>12915.335999999999</v>
      </c>
      <c r="F15" s="20">
        <f>((E15*100)/D15)-100</f>
        <v>-4.3574330780487571</v>
      </c>
      <c r="G15" s="22">
        <f t="shared" si="1"/>
        <v>-28.732900065653425</v>
      </c>
    </row>
    <row r="16" spans="1:7" x14ac:dyDescent="0.25">
      <c r="A16" s="18" t="s">
        <v>11</v>
      </c>
      <c r="B16" s="19">
        <v>17439.155999999999</v>
      </c>
      <c r="C16" s="21">
        <v>19305.409</v>
      </c>
      <c r="D16" s="21">
        <v>19440.537</v>
      </c>
      <c r="E16" s="21">
        <v>19236.706999999999</v>
      </c>
      <c r="F16" s="20">
        <f>((E16*100)/D16)-100</f>
        <v>-1.0484792678309276</v>
      </c>
      <c r="G16" s="22">
        <f t="shared" si="1"/>
        <v>10.307557315273741</v>
      </c>
    </row>
    <row r="17" spans="1:10" x14ac:dyDescent="0.25">
      <c r="A17" s="23" t="s">
        <v>16</v>
      </c>
      <c r="B17" s="24">
        <v>164498.554</v>
      </c>
      <c r="C17" s="25">
        <v>172559.87899999999</v>
      </c>
      <c r="D17" s="25">
        <v>114601.409</v>
      </c>
      <c r="E17" s="25">
        <v>103630.785</v>
      </c>
      <c r="F17" s="26">
        <f t="shared" si="0"/>
        <v>-9.5728526339497222</v>
      </c>
      <c r="G17" s="27">
        <f t="shared" si="1"/>
        <v>-37.002008540451975</v>
      </c>
    </row>
    <row r="18" spans="1:10" x14ac:dyDescent="0.25">
      <c r="A18" s="18" t="s">
        <v>10</v>
      </c>
      <c r="B18" s="19">
        <v>20924.945</v>
      </c>
      <c r="C18" s="21">
        <v>33975.160000000003</v>
      </c>
      <c r="D18" s="21">
        <v>22944.674999999999</v>
      </c>
      <c r="E18" s="21">
        <v>20396.79</v>
      </c>
      <c r="F18" s="20">
        <f t="shared" si="0"/>
        <v>-11.104471952642598</v>
      </c>
      <c r="G18" s="22">
        <f t="shared" si="1"/>
        <v>-2.5240448660677401</v>
      </c>
    </row>
    <row r="19" spans="1:10" x14ac:dyDescent="0.25">
      <c r="A19" s="18" t="s">
        <v>11</v>
      </c>
      <c r="B19" s="19">
        <v>92237.125</v>
      </c>
      <c r="C19" s="21">
        <v>87968.846999999994</v>
      </c>
      <c r="D19" s="21">
        <v>42519.171000000002</v>
      </c>
      <c r="E19" s="21">
        <v>38543.118000000002</v>
      </c>
      <c r="F19" s="20">
        <f>((E19*100)/D19)-100</f>
        <v>-9.3512006619319976</v>
      </c>
      <c r="G19" s="22">
        <f>((E19*100)/B19)-100</f>
        <v>-58.21301021687308</v>
      </c>
    </row>
    <row r="20" spans="1:10" x14ac:dyDescent="0.25">
      <c r="A20" s="30" t="s">
        <v>17</v>
      </c>
      <c r="B20" s="31">
        <v>51336.483999999997</v>
      </c>
      <c r="C20" s="32">
        <v>50615.872000000003</v>
      </c>
      <c r="D20" s="32">
        <v>49137.563000000002</v>
      </c>
      <c r="E20" s="32">
        <v>44690.877</v>
      </c>
      <c r="F20" s="33">
        <f t="shared" si="0"/>
        <v>-9.0494638490720405</v>
      </c>
      <c r="G20" s="34">
        <f t="shared" si="1"/>
        <v>-12.945193130094367</v>
      </c>
    </row>
    <row r="21" spans="1:10" x14ac:dyDescent="0.25">
      <c r="A21" s="18" t="s">
        <v>18</v>
      </c>
      <c r="B21" s="19">
        <v>34232.072999999997</v>
      </c>
      <c r="C21" s="21">
        <v>37783.478999999999</v>
      </c>
      <c r="D21" s="21">
        <v>33344.559000000001</v>
      </c>
      <c r="E21" s="21">
        <v>30227.603999999999</v>
      </c>
      <c r="F21" s="20">
        <f t="shared" si="0"/>
        <v>-9.3477169693562416</v>
      </c>
      <c r="G21" s="22">
        <f t="shared" si="1"/>
        <v>-11.698003214704514</v>
      </c>
    </row>
    <row r="22" spans="1:10" x14ac:dyDescent="0.25">
      <c r="A22" s="18" t="s">
        <v>19</v>
      </c>
      <c r="B22" s="19">
        <v>10923.736999999999</v>
      </c>
      <c r="C22" s="21">
        <v>10998.947</v>
      </c>
      <c r="D22" s="21">
        <v>9309.5640000000003</v>
      </c>
      <c r="E22" s="21">
        <v>7881.942</v>
      </c>
      <c r="F22" s="20">
        <f t="shared" si="0"/>
        <v>-15.335003873435966</v>
      </c>
      <c r="G22" s="22">
        <f t="shared" si="1"/>
        <v>-27.845736308005215</v>
      </c>
      <c r="J22">
        <v>0</v>
      </c>
    </row>
    <row r="23" spans="1:10" x14ac:dyDescent="0.25">
      <c r="A23" s="18" t="s">
        <v>20</v>
      </c>
      <c r="B23" s="19">
        <v>96160.244999999995</v>
      </c>
      <c r="C23" s="21">
        <v>118279.946</v>
      </c>
      <c r="D23" s="21">
        <v>101324.374</v>
      </c>
      <c r="E23" s="21">
        <v>75998.320999999996</v>
      </c>
      <c r="F23" s="20">
        <f t="shared" si="0"/>
        <v>-24.995025382540234</v>
      </c>
      <c r="G23" s="22">
        <f>((E23*100)/B23)-100</f>
        <v>-20.967005647708163</v>
      </c>
    </row>
    <row r="24" spans="1:10" x14ac:dyDescent="0.25">
      <c r="A24" s="18" t="s">
        <v>21</v>
      </c>
      <c r="B24" s="19">
        <v>63076.561999999998</v>
      </c>
      <c r="C24" s="21">
        <v>57144.697999999997</v>
      </c>
      <c r="D24" s="21">
        <v>57918.574999999997</v>
      </c>
      <c r="E24" s="21">
        <v>52648.493000000002</v>
      </c>
      <c r="F24" s="20">
        <f>((E24*100)/D24)-100</f>
        <v>-9.0991223454651617</v>
      </c>
      <c r="G24" s="22">
        <f t="shared" si="1"/>
        <v>-16.532399150099522</v>
      </c>
    </row>
    <row r="25" spans="1:10" x14ac:dyDescent="0.25">
      <c r="A25" s="35" t="s">
        <v>22</v>
      </c>
      <c r="B25" s="36">
        <v>23021.853999999999</v>
      </c>
      <c r="C25" s="37">
        <v>25884.238000000001</v>
      </c>
      <c r="D25" s="37">
        <v>19603.670999999998</v>
      </c>
      <c r="E25" s="37">
        <v>17948.527999999998</v>
      </c>
      <c r="F25" s="38">
        <f t="shared" si="0"/>
        <v>-8.4430257985864046</v>
      </c>
      <c r="G25" s="39">
        <f>((E25*100)/B25)-100</f>
        <v>-22.037000147772645</v>
      </c>
    </row>
    <row r="26" spans="1:10" x14ac:dyDescent="0.25">
      <c r="A26" s="18" t="s">
        <v>23</v>
      </c>
      <c r="B26" s="19">
        <v>39571.262000000002</v>
      </c>
      <c r="C26" s="21">
        <v>11244.298000000001</v>
      </c>
      <c r="D26" s="21">
        <v>8274.5229999999992</v>
      </c>
      <c r="E26" s="21">
        <v>5135.527</v>
      </c>
      <c r="F26" s="20">
        <f>((E26*100)/D26)-100</f>
        <v>-37.935673149980964</v>
      </c>
      <c r="G26" s="22">
        <f>((E26*100)/B26)-100</f>
        <v>-87.022079305936714</v>
      </c>
    </row>
    <row r="27" spans="1:10" x14ac:dyDescent="0.25">
      <c r="A27" s="35" t="s">
        <v>24</v>
      </c>
      <c r="B27" s="36">
        <v>127222.19500000001</v>
      </c>
      <c r="C27" s="37">
        <v>162889.38099999999</v>
      </c>
      <c r="D27" s="37">
        <v>135537.973</v>
      </c>
      <c r="E27" s="40">
        <v>113013.625</v>
      </c>
      <c r="F27" s="38">
        <f>((E27*100)/D27)-100</f>
        <v>-16.618477834252403</v>
      </c>
      <c r="G27" s="39">
        <f t="shared" si="1"/>
        <v>-11.168310686669102</v>
      </c>
    </row>
    <row r="28" spans="1:10" x14ac:dyDescent="0.25">
      <c r="A28" s="18" t="s">
        <v>25</v>
      </c>
      <c r="B28" s="19">
        <v>225.00899999999999</v>
      </c>
      <c r="C28" s="21">
        <v>23.824999999999999</v>
      </c>
      <c r="D28" s="21">
        <v>46.505000000000003</v>
      </c>
      <c r="E28" s="41">
        <v>35.524000000000001</v>
      </c>
      <c r="F28" s="20">
        <f>((E28*100)/D28)-100</f>
        <v>-23.61251478335663</v>
      </c>
      <c r="G28" s="22">
        <f>((E28*100)/B28)-100</f>
        <v>-84.212187068072836</v>
      </c>
    </row>
    <row r="29" spans="1:10" x14ac:dyDescent="0.25">
      <c r="A29" s="42" t="s">
        <v>26</v>
      </c>
      <c r="B29" s="43">
        <v>2179759.0489999996</v>
      </c>
      <c r="C29" s="44">
        <v>2367408.0810000002</v>
      </c>
      <c r="D29" s="44">
        <v>2151483.7110000001</v>
      </c>
      <c r="E29" s="44">
        <v>1847928.071</v>
      </c>
      <c r="F29" s="45">
        <f t="shared" si="0"/>
        <v>-14.109130292179103</v>
      </c>
      <c r="G29" s="46">
        <f>((E29*100)/B29)-100</f>
        <v>-15.223287094609503</v>
      </c>
    </row>
    <row r="30" spans="1:10" x14ac:dyDescent="0.25">
      <c r="A30" s="47" t="s">
        <v>27</v>
      </c>
      <c r="B30" s="47"/>
      <c r="C30" s="47"/>
      <c r="D30" s="47"/>
    </row>
    <row r="31" spans="1:10" ht="15" customHeight="1" x14ac:dyDescent="0.25">
      <c r="A31" s="48" t="s">
        <v>28</v>
      </c>
      <c r="B31" s="48"/>
      <c r="C31" s="48"/>
      <c r="D31" s="48"/>
      <c r="E31" s="48"/>
      <c r="F31" s="48"/>
    </row>
    <row r="32" spans="1:10" ht="15" customHeight="1" x14ac:dyDescent="0.25">
      <c r="A32" s="48" t="s">
        <v>29</v>
      </c>
      <c r="B32" s="48"/>
      <c r="C32" s="48"/>
      <c r="D32" s="48"/>
      <c r="E32" s="48"/>
      <c r="F32" s="48"/>
    </row>
    <row r="33" spans="6:6" x14ac:dyDescent="0.25">
      <c r="F33" s="49" t="s">
        <v>30</v>
      </c>
    </row>
  </sheetData>
  <mergeCells count="7">
    <mergeCell ref="A31:F31"/>
    <mergeCell ref="A32:F32"/>
    <mergeCell ref="A3:G3"/>
    <mergeCell ref="A5:A6"/>
    <mergeCell ref="C5:E5"/>
    <mergeCell ref="F5:G5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2024-04-18T07:06:38Z</dcterms:created>
  <dcterms:modified xsi:type="dcterms:W3CDTF">2024-04-18T07:07:50Z</dcterms:modified>
</cp:coreProperties>
</file>