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Desktop\mazmena\internetas\_2024\Mėnesio\"/>
    </mc:Choice>
  </mc:AlternateContent>
  <xr:revisionPtr revIDLastSave="0" documentId="13_ncr:1_{41FA746D-A650-4141-8D18-5EEC70A0A7C0}" xr6:coauthVersionLast="47" xr6:coauthVersionMax="47" xr10:uidLastSave="{00000000-0000-0000-0000-000000000000}"/>
  <bookViews>
    <workbookView xWindow="-108" yWindow="-108" windowWidth="23256" windowHeight="12456" xr2:uid="{F3DB23BF-AC84-4667-9CC7-3622DB3D5DF4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I38" i="1"/>
  <c r="J37" i="1"/>
  <c r="I37" i="1"/>
  <c r="J36" i="1"/>
  <c r="I36" i="1"/>
  <c r="J34" i="1"/>
  <c r="I34" i="1"/>
  <c r="J33" i="1"/>
  <c r="I33" i="1"/>
  <c r="J32" i="1"/>
  <c r="I32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3" i="1"/>
  <c r="I13" i="1"/>
  <c r="J12" i="1"/>
  <c r="I12" i="1"/>
  <c r="J11" i="1"/>
  <c r="I11" i="1"/>
  <c r="J10" i="1"/>
  <c r="I10" i="1"/>
  <c r="J9" i="1"/>
  <c r="I9" i="1"/>
  <c r="I8" i="1"/>
  <c r="J7" i="1"/>
  <c r="I7" i="1"/>
</calcChain>
</file>

<file path=xl/sharedStrings.xml><?xml version="1.0" encoding="utf-8"?>
<sst xmlns="http://schemas.openxmlformats.org/spreadsheetml/2006/main" count="152" uniqueCount="84">
  <si>
    <t>Ekologiškų maisto produktų vidutinės mažmeninės kainos Lietuvos prekybos tinklų parduotuvėse 2023–2024 m. kovo mėn., EUR/mat. vnt.</t>
  </si>
  <si>
    <t>Produktas</t>
  </si>
  <si>
    <t>Matavimo
 vnt.</t>
  </si>
  <si>
    <t>Vidutinė svertinė kaina, EUR/mat. vnt.</t>
  </si>
  <si>
    <t>Pokytis, %</t>
  </si>
  <si>
    <t>mėnesio*</t>
  </si>
  <si>
    <t>metų**</t>
  </si>
  <si>
    <t>kovas</t>
  </si>
  <si>
    <t>vasaris</t>
  </si>
  <si>
    <t>Geriamasis
 pienas</t>
  </si>
  <si>
    <t>2,5 % riebumo</t>
  </si>
  <si>
    <t>pasterizuotas,
 be priedų (Ca, vitaminų ir pan.)</t>
  </si>
  <si>
    <t>0,9–1 l PET butelyje</t>
  </si>
  <si>
    <t>1 l</t>
  </si>
  <si>
    <t>3,5 % riebumo</t>
  </si>
  <si>
    <t>...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</si>
  <si>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</si>
  <si>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</si>
  <si>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</si>
  <si>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</si>
  <si>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</si>
  <si>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</si>
  <si>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</si>
  <si>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</si>
  <si>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</si>
  <si>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</si>
  <si>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</si>
  <si>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</si>
  <si>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</si>
  <si>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</si>
  <si>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</si>
  <si>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</si>
  <si>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L kategorijos</t>
  </si>
  <si>
    <t>įpakuoti į popierines 
arba plastikines pakuotes</t>
  </si>
  <si>
    <t>10 vnt.</t>
  </si>
  <si>
    <t>M kategorijos</t>
  </si>
  <si>
    <t>●</t>
  </si>
  <si>
    <t>Miltai</t>
  </si>
  <si>
    <t>kvietiniai</t>
  </si>
  <si>
    <t>lietuviški</t>
  </si>
  <si>
    <t>popierinėje pakuotėje</t>
  </si>
  <si>
    <t>ruginiai</t>
  </si>
  <si>
    <t>Duona</t>
  </si>
  <si>
    <t>tamsi, be priedų</t>
  </si>
  <si>
    <t>lietuviška</t>
  </si>
  <si>
    <t>popierinėje arba 
plastikinėje pakuotėje</t>
  </si>
  <si>
    <t>Aliejus</t>
  </si>
  <si>
    <t>rapsų, maistinis</t>
  </si>
  <si>
    <t>lietuviškas</t>
  </si>
  <si>
    <t>0,5–1,0 l plastikiniame
 arba stikliniame butelyje</t>
  </si>
  <si>
    <t>Makaronai</t>
  </si>
  <si>
    <t>spagečiai, plonieji, 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</si>
  <si>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</si>
  <si>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</si>
  <si>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</si>
  <si>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</si>
  <si>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</si>
  <si>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</si>
  <si>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</si>
  <si>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</si>
  <si>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</si>
  <si>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</si>
  <si>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lietuviškos,  II klasės</t>
  </si>
  <si>
    <t>neplautos</t>
  </si>
  <si>
    <t>fasuotos</t>
  </si>
  <si>
    <t>plautos</t>
  </si>
  <si>
    <t>Burokėliai</t>
  </si>
  <si>
    <t>fasuoti</t>
  </si>
  <si>
    <t>Morkos</t>
  </si>
  <si>
    <t>Baltagūžiai
 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</si>
  <si>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</si>
  <si>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</si>
  <si>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</si>
  <si>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</si>
  <si>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</si>
  <si>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</si>
  <si>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</si>
  <si>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2024 m. kovo mėn. su vasario mėn.</t>
  </si>
  <si>
    <t>** lyginant 2024 m. kovo mėn. su 2023 m. kovo mėn.</t>
  </si>
  <si>
    <t>● konfidencialūs duomenys</t>
  </si>
  <si>
    <t>… nėra duomenų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</si>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</sst>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5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2" fontId="3" fillId="0" borderId="19" xfId="0" applyNumberFormat="1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2" fontId="6" fillId="0" borderId="12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/>
    <xf numFmtId="0" fontId="9" fillId="0" borderId="0" xfId="0" applyFont="1"/>
    <xf numFmtId="0" fontId="10" fillId="0" borderId="0" xfId="1" applyFont="1"/>
    <xf numFmtId="0" fontId="11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0" fillId="0" borderId="0" xfId="0"/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Įprastas" xfId="0" builtinId="0"/>
    <cellStyle name="Normal 4" xfId="1" xr:uid="{7CFBF35C-9871-425E-A150-B51E7546DA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33303-43CE-4153-9CD7-1EB31FCBAFA8}">
  <dimension ref="A2:P47"/>
  <sheetViews>
    <sheetView showGridLines="0" tabSelected="1" workbookViewId="0">
      <selection activeCell="A2" sqref="A2:J2"/>
    </sheetView>
  </sheetViews>
  <sheetFormatPr defaultRowHeight="14.4" x14ac:dyDescent="0.3"/>
  <cols>
    <col min="1" max="1" width="12.44140625" style="77" customWidth="1"/>
    <col min="2" max="2" width="13.44140625" style="77" customWidth="1"/>
    <col min="3" max="3" width="11.44140625" style="77" customWidth="1"/>
    <col min="4" max="4" width="18.44140625" style="77" customWidth="1"/>
    <col min="5" max="5" width="8.109375" style="78" customWidth="1"/>
    <col min="6" max="8" width="9.6640625" customWidth="1"/>
    <col min="9" max="10" width="7.6640625" customWidth="1"/>
  </cols>
  <sheetData>
    <row r="2" spans="1:10" x14ac:dyDescent="0.3">
      <c r="A2" s="137" t="s">
        <v>0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x14ac:dyDescent="0.3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15" customHeight="1" x14ac:dyDescent="0.3">
      <c r="A4" s="139" t="s">
        <v>1</v>
      </c>
      <c r="B4" s="140"/>
      <c r="C4" s="140"/>
      <c r="D4" s="140"/>
      <c r="E4" s="144" t="s">
        <v>2</v>
      </c>
      <c r="F4" s="147" t="s">
        <v>3</v>
      </c>
      <c r="G4" s="147"/>
      <c r="H4" s="147"/>
      <c r="I4" s="147" t="s">
        <v>4</v>
      </c>
      <c r="J4" s="148"/>
    </row>
    <row r="5" spans="1:10" s="4" customFormat="1" ht="15" customHeight="1" x14ac:dyDescent="0.25">
      <c r="A5" s="141"/>
      <c r="B5" s="140"/>
      <c r="C5" s="140"/>
      <c r="D5" s="140"/>
      <c r="E5" s="145"/>
      <c r="F5" s="3">
        <v>2023</v>
      </c>
      <c r="G5" s="149">
        <v>2024</v>
      </c>
      <c r="H5" s="150"/>
      <c r="I5" s="151" t="s">
        <v>5</v>
      </c>
      <c r="J5" s="153" t="s">
        <v>6</v>
      </c>
    </row>
    <row r="6" spans="1:10" s="4" customFormat="1" ht="15" customHeight="1" x14ac:dyDescent="0.25">
      <c r="A6" s="142"/>
      <c r="B6" s="143"/>
      <c r="C6" s="143"/>
      <c r="D6" s="143"/>
      <c r="E6" s="146"/>
      <c r="F6" s="5" t="s">
        <v>7</v>
      </c>
      <c r="G6" s="5" t="s">
        <v>8</v>
      </c>
      <c r="H6" s="5" t="s">
        <v>7</v>
      </c>
      <c r="I6" s="152"/>
      <c r="J6" s="154"/>
    </row>
    <row r="7" spans="1:10" ht="17.55" customHeight="1" x14ac:dyDescent="0.3">
      <c r="A7" s="132" t="s">
        <v>9</v>
      </c>
      <c r="B7" s="6" t="s">
        <v>10</v>
      </c>
      <c r="C7" s="134" t="s">
        <v>11</v>
      </c>
      <c r="D7" s="7" t="s">
        <v>12</v>
      </c>
      <c r="E7" s="8" t="s">
        <v>13</v>
      </c>
      <c r="F7" s="9">
        <v>2.02</v>
      </c>
      <c r="G7" s="10">
        <v>1.82</v>
      </c>
      <c r="H7" s="11">
        <v>1.77</v>
      </c>
      <c r="I7" s="12">
        <f t="shared" ref="I7:I38" si="0">(H7/G7-1)*100</f>
        <v>-2.7472527472527486</v>
      </c>
      <c r="J7" s="12">
        <f t="shared" ref="J7:J17" si="1">(H7/F7-1)*100</f>
        <v>-12.376237623762377</v>
      </c>
    </row>
    <row r="8" spans="1:10" ht="17.55" customHeight="1" x14ac:dyDescent="0.3">
      <c r="A8" s="133"/>
      <c r="B8" s="6" t="s">
        <v>14</v>
      </c>
      <c r="C8" s="96"/>
      <c r="D8" s="7"/>
      <c r="E8" s="8" t="s">
        <v>13</v>
      </c>
      <c r="F8" s="9" t="s">
        <v>15</v>
      </c>
      <c r="G8" s="10">
        <v>1.77</v>
      </c>
      <c r="H8" s="11">
        <v>1.77</v>
      </c>
      <c r="I8" s="12">
        <f t="shared" si="0"/>
        <v>0</v>
      </c>
      <c r="J8" s="12" t="s">
        <v>16</v>
      </c>
    </row>
    <row r="9" spans="1:10" ht="26.1" customHeight="1" x14ac:dyDescent="0.3">
      <c r="A9" s="13" t="s">
        <v>17</v>
      </c>
      <c r="B9" s="94" t="s">
        <v>18</v>
      </c>
      <c r="C9" s="94"/>
      <c r="D9" s="15" t="s">
        <v>19</v>
      </c>
      <c r="E9" s="16" t="s">
        <v>20</v>
      </c>
      <c r="F9" s="17">
        <v>8.6199999999999992</v>
      </c>
      <c r="G9" s="18">
        <v>8.08</v>
      </c>
      <c r="H9" s="19">
        <v>8.0399999999999991</v>
      </c>
      <c r="I9" s="12">
        <f t="shared" si="0"/>
        <v>-0.49504950495050659</v>
      </c>
      <c r="J9" s="12">
        <f t="shared" si="1"/>
        <v>-6.7285382830626457</v>
      </c>
    </row>
    <row r="10" spans="1:10" ht="12.9" customHeight="1" x14ac:dyDescent="0.3">
      <c r="A10" s="135" t="s">
        <v>21</v>
      </c>
      <c r="B10" s="136" t="s">
        <v>22</v>
      </c>
      <c r="C10" s="123"/>
      <c r="D10" s="122" t="s">
        <v>23</v>
      </c>
      <c r="E10" s="16" t="s">
        <v>20</v>
      </c>
      <c r="F10" s="17">
        <v>6.3</v>
      </c>
      <c r="G10" s="18">
        <v>6.12</v>
      </c>
      <c r="H10" s="19">
        <v>6.15</v>
      </c>
      <c r="I10" s="12">
        <f t="shared" si="0"/>
        <v>0.49019607843137081</v>
      </c>
      <c r="J10" s="12">
        <f t="shared" si="1"/>
        <v>-2.3809523809523725</v>
      </c>
    </row>
    <row r="11" spans="1:10" ht="12.9" customHeight="1" x14ac:dyDescent="0.3">
      <c r="A11" s="135"/>
      <c r="B11" s="136" t="s">
        <v>24</v>
      </c>
      <c r="C11" s="123"/>
      <c r="D11" s="136"/>
      <c r="E11" s="16" t="s">
        <v>20</v>
      </c>
      <c r="F11" s="17">
        <v>6.46</v>
      </c>
      <c r="G11" s="18">
        <v>6.45</v>
      </c>
      <c r="H11" s="19">
        <v>6.48</v>
      </c>
      <c r="I11" s="12">
        <f t="shared" si="0"/>
        <v>0.46511627906977715</v>
      </c>
      <c r="J11" s="12">
        <f t="shared" si="1"/>
        <v>0.30959752321981782</v>
      </c>
    </row>
    <row r="12" spans="1:10" ht="26.1" customHeight="1" x14ac:dyDescent="0.3">
      <c r="A12" s="13" t="s">
        <v>25</v>
      </c>
      <c r="B12" s="122" t="s">
        <v>26</v>
      </c>
      <c r="C12" s="123"/>
      <c r="D12" s="20" t="s">
        <v>27</v>
      </c>
      <c r="E12" s="16" t="s">
        <v>20</v>
      </c>
      <c r="F12" s="17">
        <v>18.079999999999998</v>
      </c>
      <c r="G12" s="18">
        <v>18.649999999999999</v>
      </c>
      <c r="H12" s="19">
        <v>18.649999999999999</v>
      </c>
      <c r="I12" s="12">
        <f t="shared" si="0"/>
        <v>0</v>
      </c>
      <c r="J12" s="12">
        <f t="shared" si="1"/>
        <v>3.1526548672566435</v>
      </c>
    </row>
    <row r="13" spans="1:10" ht="39" customHeight="1" thickBot="1" x14ac:dyDescent="0.35">
      <c r="A13" s="21" t="s">
        <v>28</v>
      </c>
      <c r="B13" s="124" t="s">
        <v>29</v>
      </c>
      <c r="C13" s="124"/>
      <c r="D13" s="22" t="s">
        <v>30</v>
      </c>
      <c r="E13" s="23" t="s">
        <v>20</v>
      </c>
      <c r="F13" s="24">
        <v>9.59</v>
      </c>
      <c r="G13" s="25">
        <v>9.01</v>
      </c>
      <c r="H13" s="26">
        <v>9.01</v>
      </c>
      <c r="I13" s="27">
        <f t="shared" si="0"/>
        <v>0</v>
      </c>
      <c r="J13" s="27">
        <f t="shared" si="1"/>
        <v>-6.0479666319082419</v>
      </c>
    </row>
    <row r="14" spans="1:10" ht="12.9" customHeight="1" x14ac:dyDescent="0.3">
      <c r="A14" s="125" t="s">
        <v>31</v>
      </c>
      <c r="B14" s="127" t="s">
        <v>32</v>
      </c>
      <c r="C14" s="128"/>
      <c r="D14" s="129" t="s">
        <v>33</v>
      </c>
      <c r="E14" s="28" t="s">
        <v>34</v>
      </c>
      <c r="F14" s="29">
        <v>4.57</v>
      </c>
      <c r="G14" s="30" t="s">
        <v>16</v>
      </c>
      <c r="H14" s="31" t="s">
        <v>16</v>
      </c>
      <c r="I14" s="30" t="s">
        <v>16</v>
      </c>
      <c r="J14" s="32" t="s">
        <v>16</v>
      </c>
    </row>
    <row r="15" spans="1:10" ht="12.9" customHeight="1" thickBot="1" x14ac:dyDescent="0.35">
      <c r="A15" s="126"/>
      <c r="B15" s="131" t="s">
        <v>35</v>
      </c>
      <c r="C15" s="126"/>
      <c r="D15" s="130"/>
      <c r="E15" s="33" t="s">
        <v>34</v>
      </c>
      <c r="F15" s="34">
        <v>4.79</v>
      </c>
      <c r="G15" s="35" t="s">
        <v>36</v>
      </c>
      <c r="H15" s="36" t="s">
        <v>36</v>
      </c>
      <c r="I15" s="35" t="s">
        <v>16</v>
      </c>
      <c r="J15" s="37" t="s">
        <v>16</v>
      </c>
    </row>
    <row r="16" spans="1:10" ht="12.9" customHeight="1" x14ac:dyDescent="0.3">
      <c r="A16" s="113" t="s">
        <v>37</v>
      </c>
      <c r="B16" s="38" t="s">
        <v>38</v>
      </c>
      <c r="C16" s="115" t="s">
        <v>39</v>
      </c>
      <c r="D16" s="115" t="s">
        <v>40</v>
      </c>
      <c r="E16" s="39" t="s">
        <v>20</v>
      </c>
      <c r="F16" s="40">
        <v>2.39</v>
      </c>
      <c r="G16" s="41">
        <v>1.9</v>
      </c>
      <c r="H16" s="42">
        <v>1.86</v>
      </c>
      <c r="I16" s="43">
        <f t="shared" si="0"/>
        <v>-2.1052631578947323</v>
      </c>
      <c r="J16" s="43">
        <f t="shared" si="1"/>
        <v>-22.17573221757322</v>
      </c>
    </row>
    <row r="17" spans="1:10" ht="12.9" customHeight="1" x14ac:dyDescent="0.3">
      <c r="A17" s="114"/>
      <c r="B17" s="14" t="s">
        <v>41</v>
      </c>
      <c r="C17" s="96"/>
      <c r="D17" s="96"/>
      <c r="E17" s="16" t="s">
        <v>20</v>
      </c>
      <c r="F17" s="17">
        <v>2.13</v>
      </c>
      <c r="G17" s="45">
        <v>2.09</v>
      </c>
      <c r="H17" s="46">
        <v>2.11</v>
      </c>
      <c r="I17" s="47">
        <f t="shared" si="0"/>
        <v>0.95693779904306719</v>
      </c>
      <c r="J17" s="47">
        <f t="shared" si="1"/>
        <v>-0.93896713615023719</v>
      </c>
    </row>
    <row r="18" spans="1:10" ht="25.5" customHeight="1" x14ac:dyDescent="0.3">
      <c r="A18" s="48" t="s">
        <v>42</v>
      </c>
      <c r="B18" s="49" t="s">
        <v>43</v>
      </c>
      <c r="C18" s="50" t="s">
        <v>44</v>
      </c>
      <c r="D18" s="51" t="s">
        <v>45</v>
      </c>
      <c r="E18" s="8" t="s">
        <v>20</v>
      </c>
      <c r="F18" s="9">
        <v>4.33</v>
      </c>
      <c r="G18" s="52">
        <v>4.3899999999999997</v>
      </c>
      <c r="H18" s="53">
        <v>4.42</v>
      </c>
      <c r="I18" s="12">
        <f t="shared" si="0"/>
        <v>0.68337129840547739</v>
      </c>
      <c r="J18" s="12">
        <f>(H18/F18-1)*100</f>
        <v>2.0785219399538146</v>
      </c>
    </row>
    <row r="19" spans="1:10" ht="25.5" customHeight="1" x14ac:dyDescent="0.3">
      <c r="A19" s="54" t="s">
        <v>46</v>
      </c>
      <c r="B19" s="14" t="s">
        <v>47</v>
      </c>
      <c r="C19" s="54" t="s">
        <v>48</v>
      </c>
      <c r="D19" s="15" t="s">
        <v>49</v>
      </c>
      <c r="E19" s="8" t="s">
        <v>13</v>
      </c>
      <c r="F19" s="9">
        <v>6.63</v>
      </c>
      <c r="G19" s="52">
        <v>6.63</v>
      </c>
      <c r="H19" s="53">
        <v>6.62</v>
      </c>
      <c r="I19" s="12">
        <f t="shared" si="0"/>
        <v>-0.15082956259426794</v>
      </c>
      <c r="J19" s="12">
        <f>(H19/F19-1)*100</f>
        <v>-0.15082956259426794</v>
      </c>
    </row>
    <row r="20" spans="1:10" ht="25.5" customHeight="1" x14ac:dyDescent="0.3">
      <c r="A20" s="48" t="s">
        <v>50</v>
      </c>
      <c r="B20" s="51" t="s">
        <v>51</v>
      </c>
      <c r="C20" s="44" t="s">
        <v>52</v>
      </c>
      <c r="D20" s="51" t="s">
        <v>53</v>
      </c>
      <c r="E20" s="8" t="s">
        <v>20</v>
      </c>
      <c r="F20" s="9">
        <v>3.89</v>
      </c>
      <c r="G20" s="52">
        <v>3.85</v>
      </c>
      <c r="H20" s="53">
        <v>3.86</v>
      </c>
      <c r="I20" s="12">
        <f t="shared" si="0"/>
        <v>0.25974025974024872</v>
      </c>
      <c r="J20" s="12">
        <f>(H20/F20-1)*100</f>
        <v>-0.77120822622108731</v>
      </c>
    </row>
    <row r="21" spans="1:10" ht="12.9" customHeight="1" x14ac:dyDescent="0.3">
      <c r="A21" s="116" t="s">
        <v>54</v>
      </c>
      <c r="B21" s="117"/>
      <c r="C21" s="44" t="s">
        <v>39</v>
      </c>
      <c r="D21" s="108" t="s">
        <v>45</v>
      </c>
      <c r="E21" s="55" t="s">
        <v>20</v>
      </c>
      <c r="F21" s="9">
        <v>4.7699999999999996</v>
      </c>
      <c r="G21" s="52">
        <v>4.32</v>
      </c>
      <c r="H21" s="53">
        <v>4.32</v>
      </c>
      <c r="I21" s="12">
        <f t="shared" si="0"/>
        <v>0</v>
      </c>
      <c r="J21" s="12">
        <f t="shared" ref="J21:J26" si="2">(H21/F21-1)*100</f>
        <v>-9.4339622641509298</v>
      </c>
    </row>
    <row r="22" spans="1:10" ht="12.9" customHeight="1" x14ac:dyDescent="0.3">
      <c r="A22" s="118"/>
      <c r="B22" s="106"/>
      <c r="C22" s="44" t="s">
        <v>52</v>
      </c>
      <c r="D22" s="109"/>
      <c r="E22" s="55" t="s">
        <v>20</v>
      </c>
      <c r="F22" s="9">
        <v>3.74</v>
      </c>
      <c r="G22" s="52">
        <v>3.76</v>
      </c>
      <c r="H22" s="53">
        <v>3.55</v>
      </c>
      <c r="I22" s="12">
        <f t="shared" si="0"/>
        <v>-5.5851063829787222</v>
      </c>
      <c r="J22" s="12">
        <f t="shared" si="2"/>
        <v>-5.0802139037433243</v>
      </c>
    </row>
    <row r="23" spans="1:10" ht="12.9" customHeight="1" x14ac:dyDescent="0.3">
      <c r="A23" s="119" t="s">
        <v>55</v>
      </c>
      <c r="B23" s="99"/>
      <c r="C23" s="44" t="s">
        <v>56</v>
      </c>
      <c r="D23" s="108" t="s">
        <v>45</v>
      </c>
      <c r="E23" s="55" t="s">
        <v>20</v>
      </c>
      <c r="F23" s="9">
        <v>2.86</v>
      </c>
      <c r="G23" s="52">
        <v>2.63</v>
      </c>
      <c r="H23" s="53">
        <v>2.63</v>
      </c>
      <c r="I23" s="12">
        <f t="shared" si="0"/>
        <v>0</v>
      </c>
      <c r="J23" s="12">
        <f t="shared" si="2"/>
        <v>-8.0419580419580416</v>
      </c>
    </row>
    <row r="24" spans="1:10" ht="12.9" customHeight="1" x14ac:dyDescent="0.3">
      <c r="A24" s="121" t="s">
        <v>57</v>
      </c>
      <c r="B24" s="104"/>
      <c r="C24" s="44" t="s">
        <v>56</v>
      </c>
      <c r="D24" s="120"/>
      <c r="E24" s="55" t="s">
        <v>20</v>
      </c>
      <c r="F24" s="9">
        <v>2.77</v>
      </c>
      <c r="G24" s="52">
        <v>2.62</v>
      </c>
      <c r="H24" s="53">
        <v>2.62</v>
      </c>
      <c r="I24" s="12">
        <f t="shared" si="0"/>
        <v>0</v>
      </c>
      <c r="J24" s="12">
        <f t="shared" si="2"/>
        <v>-5.415162454873645</v>
      </c>
    </row>
    <row r="25" spans="1:10" ht="12.9" customHeight="1" x14ac:dyDescent="0.3">
      <c r="A25" s="103" t="s">
        <v>58</v>
      </c>
      <c r="B25" s="95" t="s">
        <v>59</v>
      </c>
      <c r="C25" s="44" t="s">
        <v>56</v>
      </c>
      <c r="D25" s="108" t="s">
        <v>45</v>
      </c>
      <c r="E25" s="8" t="s">
        <v>20</v>
      </c>
      <c r="F25" s="9">
        <v>6.12</v>
      </c>
      <c r="G25" s="52">
        <v>5.86</v>
      </c>
      <c r="H25" s="53">
        <v>5.65</v>
      </c>
      <c r="I25" s="12">
        <f t="shared" si="0"/>
        <v>-3.5836177474402708</v>
      </c>
      <c r="J25" s="12">
        <f t="shared" si="2"/>
        <v>-7.6797385620914982</v>
      </c>
    </row>
    <row r="26" spans="1:10" ht="12.9" customHeight="1" thickBot="1" x14ac:dyDescent="0.35">
      <c r="A26" s="106"/>
      <c r="B26" s="107"/>
      <c r="C26" s="57" t="s">
        <v>60</v>
      </c>
      <c r="D26" s="109"/>
      <c r="E26" s="58" t="s">
        <v>20</v>
      </c>
      <c r="F26" s="59">
        <v>7.37</v>
      </c>
      <c r="G26" s="60">
        <v>7.05</v>
      </c>
      <c r="H26" s="61">
        <v>6.94</v>
      </c>
      <c r="I26" s="27">
        <f t="shared" si="0"/>
        <v>-1.5602836879432536</v>
      </c>
      <c r="J26" s="27">
        <f t="shared" si="2"/>
        <v>-5.8344640434192634</v>
      </c>
    </row>
    <row r="27" spans="1:10" ht="12.9" customHeight="1" x14ac:dyDescent="0.3">
      <c r="A27" s="110" t="s">
        <v>61</v>
      </c>
      <c r="B27" s="111" t="s">
        <v>62</v>
      </c>
      <c r="C27" s="62" t="s">
        <v>63</v>
      </c>
      <c r="D27" s="112" t="s">
        <v>64</v>
      </c>
      <c r="E27" s="28" t="s">
        <v>20</v>
      </c>
      <c r="F27" s="29">
        <v>1.38</v>
      </c>
      <c r="G27" s="63">
        <v>1.39</v>
      </c>
      <c r="H27" s="64">
        <v>1.38</v>
      </c>
      <c r="I27" s="32">
        <f>(H27/G27-1)*100</f>
        <v>-0.7194244604316502</v>
      </c>
      <c r="J27" s="43">
        <f>(H27/F27-1)*100</f>
        <v>0</v>
      </c>
    </row>
    <row r="28" spans="1:10" ht="12.9" customHeight="1" x14ac:dyDescent="0.3">
      <c r="A28" s="104"/>
      <c r="B28" s="105"/>
      <c r="C28" s="44" t="s">
        <v>65</v>
      </c>
      <c r="D28" s="105"/>
      <c r="E28" s="8" t="s">
        <v>20</v>
      </c>
      <c r="F28" s="9">
        <v>1.35</v>
      </c>
      <c r="G28" s="10">
        <v>1.29</v>
      </c>
      <c r="H28" s="11">
        <v>1.28</v>
      </c>
      <c r="I28" s="10">
        <f>(H28/G28-1)*100</f>
        <v>-0.77519379844961378</v>
      </c>
      <c r="J28" s="65">
        <f t="shared" ref="J28:J37" si="3">(H28/F28-1)*100</f>
        <v>-5.1851851851851922</v>
      </c>
    </row>
    <row r="29" spans="1:10" ht="12.9" customHeight="1" x14ac:dyDescent="0.3">
      <c r="A29" s="13" t="s">
        <v>66</v>
      </c>
      <c r="B29" s="102" t="s">
        <v>39</v>
      </c>
      <c r="C29" s="99"/>
      <c r="D29" s="20" t="s">
        <v>67</v>
      </c>
      <c r="E29" s="8" t="s">
        <v>20</v>
      </c>
      <c r="F29" s="17">
        <v>1.44</v>
      </c>
      <c r="G29" s="18">
        <v>1.79</v>
      </c>
      <c r="H29" s="19">
        <v>1.94</v>
      </c>
      <c r="I29" s="10">
        <f t="shared" ref="I29:I30" si="4">(H29/G29-1)*100</f>
        <v>8.3798882681564102</v>
      </c>
      <c r="J29" s="47">
        <f t="shared" si="3"/>
        <v>34.722222222222229</v>
      </c>
    </row>
    <row r="30" spans="1:10" ht="12.9" customHeight="1" x14ac:dyDescent="0.3">
      <c r="A30" s="103" t="s">
        <v>68</v>
      </c>
      <c r="B30" s="15" t="s">
        <v>56</v>
      </c>
      <c r="C30" s="103" t="s">
        <v>65</v>
      </c>
      <c r="D30" s="95" t="s">
        <v>64</v>
      </c>
      <c r="E30" s="16" t="s">
        <v>20</v>
      </c>
      <c r="F30" s="17">
        <v>1.43</v>
      </c>
      <c r="G30" s="18">
        <v>1.54</v>
      </c>
      <c r="H30" s="19">
        <v>1.6</v>
      </c>
      <c r="I30" s="10">
        <f t="shared" si="4"/>
        <v>3.8961038961039085</v>
      </c>
      <c r="J30" s="12">
        <f t="shared" si="3"/>
        <v>11.888111888111897</v>
      </c>
    </row>
    <row r="31" spans="1:10" ht="12.9" customHeight="1" x14ac:dyDescent="0.3">
      <c r="A31" s="104"/>
      <c r="B31" s="15" t="s">
        <v>60</v>
      </c>
      <c r="C31" s="104"/>
      <c r="D31" s="105"/>
      <c r="E31" s="16" t="s">
        <v>20</v>
      </c>
      <c r="F31" s="17">
        <v>3.38</v>
      </c>
      <c r="G31" s="18" t="s">
        <v>36</v>
      </c>
      <c r="H31" s="19" t="s">
        <v>36</v>
      </c>
      <c r="I31" s="12" t="s">
        <v>16</v>
      </c>
      <c r="J31" s="12" t="s">
        <v>16</v>
      </c>
    </row>
    <row r="32" spans="1:10" ht="26.1" customHeight="1" x14ac:dyDescent="0.3">
      <c r="A32" s="66" t="s">
        <v>69</v>
      </c>
      <c r="B32" s="97" t="s">
        <v>39</v>
      </c>
      <c r="C32" s="99"/>
      <c r="D32" s="14" t="s">
        <v>67</v>
      </c>
      <c r="E32" s="16" t="s">
        <v>20</v>
      </c>
      <c r="F32" s="17">
        <v>1.59</v>
      </c>
      <c r="G32" s="18">
        <v>1.82</v>
      </c>
      <c r="H32" s="19">
        <v>1.87</v>
      </c>
      <c r="I32" s="12">
        <f>(H32/G32-1)*100</f>
        <v>2.7472527472527597</v>
      </c>
      <c r="J32" s="12">
        <f t="shared" si="3"/>
        <v>17.610062893081757</v>
      </c>
    </row>
    <row r="33" spans="1:16" ht="12.9" customHeight="1" x14ac:dyDescent="0.3">
      <c r="A33" s="68" t="s">
        <v>70</v>
      </c>
      <c r="B33" s="97" t="s">
        <v>71</v>
      </c>
      <c r="C33" s="99"/>
      <c r="D33" s="50" t="s">
        <v>67</v>
      </c>
      <c r="E33" s="16" t="s">
        <v>20</v>
      </c>
      <c r="F33" s="17">
        <v>6.36</v>
      </c>
      <c r="G33" s="18">
        <v>6.08</v>
      </c>
      <c r="H33" s="19">
        <v>6.12</v>
      </c>
      <c r="I33" s="12">
        <f>(H33/G33-1)*100</f>
        <v>0.65789473684210176</v>
      </c>
      <c r="J33" s="12">
        <f t="shared" si="3"/>
        <v>-3.7735849056603765</v>
      </c>
    </row>
    <row r="34" spans="1:16" ht="12.9" customHeight="1" x14ac:dyDescent="0.3">
      <c r="A34" s="68" t="s">
        <v>72</v>
      </c>
      <c r="B34" s="67" t="s">
        <v>73</v>
      </c>
      <c r="C34" s="56"/>
      <c r="D34" s="50" t="s">
        <v>64</v>
      </c>
      <c r="E34" s="16" t="s">
        <v>20</v>
      </c>
      <c r="F34" s="17">
        <v>9.3800000000000008</v>
      </c>
      <c r="G34" s="18">
        <v>7.47</v>
      </c>
      <c r="H34" s="19">
        <v>7.47</v>
      </c>
      <c r="I34" s="12">
        <f>(H34/G34-1)*100</f>
        <v>0</v>
      </c>
      <c r="J34" s="12">
        <f t="shared" si="3"/>
        <v>-20.362473347547983</v>
      </c>
    </row>
    <row r="35" spans="1:16" ht="12.9" customHeight="1" x14ac:dyDescent="0.3">
      <c r="A35" s="92" t="s">
        <v>74</v>
      </c>
      <c r="B35" s="94" t="s">
        <v>39</v>
      </c>
      <c r="C35" s="94"/>
      <c r="D35" s="95" t="s">
        <v>67</v>
      </c>
      <c r="E35" s="16" t="s">
        <v>20</v>
      </c>
      <c r="F35" s="17" t="s">
        <v>36</v>
      </c>
      <c r="G35" s="18" t="s">
        <v>16</v>
      </c>
      <c r="H35" s="19" t="s">
        <v>16</v>
      </c>
      <c r="I35" s="12" t="s">
        <v>16</v>
      </c>
      <c r="J35" s="12" t="s">
        <v>16</v>
      </c>
    </row>
    <row r="36" spans="1:16" ht="12.9" customHeight="1" x14ac:dyDescent="0.3">
      <c r="A36" s="93"/>
      <c r="B36" s="97" t="s">
        <v>52</v>
      </c>
      <c r="C36" s="98"/>
      <c r="D36" s="96"/>
      <c r="E36" s="16" t="s">
        <v>20</v>
      </c>
      <c r="F36" s="17">
        <v>3.09</v>
      </c>
      <c r="G36" s="18">
        <v>2.52</v>
      </c>
      <c r="H36" s="19">
        <v>2.77</v>
      </c>
      <c r="I36" s="12">
        <f>(H36/G36-1)*100</f>
        <v>9.9206349206349298</v>
      </c>
      <c r="J36" s="12">
        <f t="shared" si="3"/>
        <v>-10.355987055016181</v>
      </c>
    </row>
    <row r="37" spans="1:16" ht="12.9" customHeight="1" x14ac:dyDescent="0.3">
      <c r="A37" s="69" t="s">
        <v>75</v>
      </c>
      <c r="B37" s="97" t="s">
        <v>71</v>
      </c>
      <c r="C37" s="99"/>
      <c r="D37" s="70" t="s">
        <v>67</v>
      </c>
      <c r="E37" s="23" t="s">
        <v>20</v>
      </c>
      <c r="F37" s="24">
        <v>13.27</v>
      </c>
      <c r="G37" s="25">
        <v>11.81</v>
      </c>
      <c r="H37" s="26">
        <v>13.27</v>
      </c>
      <c r="I37" s="12">
        <f>(H37/G37-1)*100</f>
        <v>12.362404741744282</v>
      </c>
      <c r="J37" s="12">
        <f t="shared" si="3"/>
        <v>0</v>
      </c>
    </row>
    <row r="38" spans="1:16" ht="12.9" customHeight="1" thickBot="1" x14ac:dyDescent="0.35">
      <c r="A38" s="100" t="s">
        <v>76</v>
      </c>
      <c r="B38" s="101"/>
      <c r="C38" s="101"/>
      <c r="D38" s="71" t="s">
        <v>67</v>
      </c>
      <c r="E38" s="72" t="s">
        <v>20</v>
      </c>
      <c r="F38" s="73">
        <v>2.57</v>
      </c>
      <c r="G38" s="74">
        <v>2.5</v>
      </c>
      <c r="H38" s="75">
        <v>2.5099999999999998</v>
      </c>
      <c r="I38" s="76">
        <f t="shared" si="0"/>
        <v>0.40000000000000036</v>
      </c>
      <c r="J38" s="76">
        <f>(H38/F38-1)*100</f>
        <v>-2.3346303501945553</v>
      </c>
    </row>
    <row r="39" spans="1:16" ht="15" customHeight="1" thickTop="1" x14ac:dyDescent="0.3"/>
    <row r="40" spans="1:16" s="81" customFormat="1" ht="12" customHeight="1" x14ac:dyDescent="0.3">
      <c r="A40" s="85" t="s">
        <v>77</v>
      </c>
      <c r="B40" s="86"/>
      <c r="C40" s="86"/>
      <c r="D40" s="86"/>
      <c r="E40" s="86"/>
      <c r="F40" s="86"/>
      <c r="G40" s="86"/>
      <c r="H40" s="86"/>
      <c r="I40" s="87"/>
      <c r="J40" s="87"/>
      <c r="K40" s="80"/>
      <c r="L40" s="80"/>
      <c r="M40" s="80"/>
      <c r="N40" s="80"/>
      <c r="O40" s="80"/>
      <c r="P40" s="80"/>
    </row>
    <row r="41" spans="1:16" s="81" customFormat="1" ht="12" customHeight="1" x14ac:dyDescent="0.3">
      <c r="A41" s="85" t="s">
        <v>78</v>
      </c>
      <c r="B41" s="85"/>
      <c r="C41" s="85"/>
      <c r="D41" s="85"/>
      <c r="E41" s="85"/>
      <c r="F41" s="85"/>
      <c r="G41" s="85"/>
      <c r="H41" s="85"/>
      <c r="I41" s="87"/>
      <c r="J41" s="87"/>
      <c r="K41" s="80"/>
      <c r="L41" s="82"/>
      <c r="M41" s="80"/>
      <c r="N41" s="80"/>
      <c r="O41" s="80"/>
      <c r="P41" s="82"/>
    </row>
    <row r="42" spans="1:16" s="81" customFormat="1" ht="12" customHeight="1" x14ac:dyDescent="0.3">
      <c r="A42" s="79" t="s">
        <v>79</v>
      </c>
      <c r="B42" s="79"/>
      <c r="C42" s="79"/>
      <c r="D42" s="79"/>
      <c r="E42" s="79"/>
      <c r="F42" s="79"/>
      <c r="G42" s="79"/>
      <c r="H42" s="79"/>
      <c r="I42"/>
      <c r="J42"/>
      <c r="K42" s="80"/>
      <c r="L42" s="82"/>
      <c r="M42" s="80"/>
      <c r="N42" s="80"/>
      <c r="O42" s="80"/>
      <c r="P42" s="82"/>
    </row>
    <row r="43" spans="1:16" s="81" customFormat="1" ht="12" customHeight="1" x14ac:dyDescent="0.3">
      <c r="A43" s="79" t="s">
        <v>80</v>
      </c>
      <c r="B43" s="79"/>
      <c r="C43" s="79"/>
      <c r="D43" s="79"/>
      <c r="E43" s="79"/>
      <c r="F43" s="79"/>
      <c r="G43" s="79"/>
      <c r="H43" s="79"/>
      <c r="I43"/>
      <c r="J43"/>
      <c r="K43" s="80"/>
      <c r="L43" s="82"/>
      <c r="M43" s="80"/>
      <c r="N43" s="80"/>
      <c r="O43" s="80"/>
      <c r="P43" s="82"/>
    </row>
    <row r="44" spans="1:16" ht="24" customHeight="1" x14ac:dyDescent="0.3">
      <c r="A44" s="88" t="s">
        <v>81</v>
      </c>
      <c r="B44" s="89"/>
      <c r="C44" s="89"/>
      <c r="D44" s="89"/>
      <c r="E44" s="89"/>
      <c r="F44" s="89"/>
      <c r="G44" s="89"/>
      <c r="H44" s="89"/>
      <c r="I44" s="89"/>
      <c r="J44" s="89"/>
    </row>
    <row r="45" spans="1:16" ht="16.5" customHeight="1" x14ac:dyDescent="0.3">
      <c r="A45" s="83"/>
      <c r="B45"/>
      <c r="C45"/>
      <c r="D45"/>
      <c r="E45"/>
    </row>
    <row r="46" spans="1:16" ht="12" customHeight="1" x14ac:dyDescent="0.3">
      <c r="J46" s="84" t="s">
        <v>82</v>
      </c>
    </row>
    <row r="47" spans="1:16" ht="12" customHeight="1" x14ac:dyDescent="0.3">
      <c r="A47" s="90" t="s">
        <v>83</v>
      </c>
      <c r="B47" s="91"/>
      <c r="C47" s="91"/>
      <c r="D47" s="91"/>
      <c r="E47" s="91"/>
      <c r="F47" s="91"/>
      <c r="G47" s="91"/>
      <c r="H47" s="91"/>
      <c r="I47" s="91"/>
      <c r="J47" s="91"/>
    </row>
  </sheetData>
  <mergeCells count="51">
    <mergeCell ref="D10:D11"/>
    <mergeCell ref="B11:C11"/>
    <mergeCell ref="A2:J2"/>
    <mergeCell ref="A4:D6"/>
    <mergeCell ref="E4:E6"/>
    <mergeCell ref="F4:H4"/>
    <mergeCell ref="I4:J4"/>
    <mergeCell ref="G5:H5"/>
    <mergeCell ref="I5:I6"/>
    <mergeCell ref="J5:J6"/>
    <mergeCell ref="A7:A8"/>
    <mergeCell ref="C7:C8"/>
    <mergeCell ref="B9:C9"/>
    <mergeCell ref="A10:A11"/>
    <mergeCell ref="B10:C10"/>
    <mergeCell ref="A23:B23"/>
    <mergeCell ref="D23:D24"/>
    <mergeCell ref="A24:B24"/>
    <mergeCell ref="B12:C12"/>
    <mergeCell ref="B13:C13"/>
    <mergeCell ref="A14:A15"/>
    <mergeCell ref="B14:C14"/>
    <mergeCell ref="D14:D15"/>
    <mergeCell ref="B15:C15"/>
    <mergeCell ref="A16:A17"/>
    <mergeCell ref="C16:C17"/>
    <mergeCell ref="D16:D17"/>
    <mergeCell ref="A21:B22"/>
    <mergeCell ref="D21:D22"/>
    <mergeCell ref="B33:C33"/>
    <mergeCell ref="A25:A26"/>
    <mergeCell ref="B25:B26"/>
    <mergeCell ref="D25:D26"/>
    <mergeCell ref="A27:A28"/>
    <mergeCell ref="B27:B28"/>
    <mergeCell ref="D27:D28"/>
    <mergeCell ref="B29:C29"/>
    <mergeCell ref="A30:A31"/>
    <mergeCell ref="C30:C31"/>
    <mergeCell ref="D30:D31"/>
    <mergeCell ref="B32:C32"/>
    <mergeCell ref="A40:J40"/>
    <mergeCell ref="A41:J41"/>
    <mergeCell ref="A44:J44"/>
    <mergeCell ref="A47:J47"/>
    <mergeCell ref="A35:A36"/>
    <mergeCell ref="B35:C35"/>
    <mergeCell ref="D35:D36"/>
    <mergeCell ref="B36:C36"/>
    <mergeCell ref="B37:C37"/>
    <mergeCell ref="A38:C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2024-04-08T07:16:38Z</dcterms:created>
  <dcterms:modified xsi:type="dcterms:W3CDTF">2024-04-09T05:43:58Z</dcterms:modified>
</cp:coreProperties>
</file>