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1409AAAB-D054-4A06-8570-33991DE5C3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<sst xmlns="http://schemas.openxmlformats.org/spreadsheetml/2006/main" count="26" uniqueCount="21">
  <si>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</si>
  <si>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</si>
  <si>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</si>
  <si>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</si>
  <si>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</si>
  <si>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</si>
  <si>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</si>
  <si>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</si>
  <si>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</si>
  <si>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</si>
  <si>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</si>
  <si>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</si>
  <si>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11 sav.
(03 11-17)</t>
  </si>
  <si>
    <t>12 sav.
(03 18-24)</t>
  </si>
  <si>
    <t>13 sav.
(03 25-31)</t>
  </si>
  <si>
    <t>Naudojant ŽŪDC (LŽŪMPRIS) duomenis, būtina nurodyti šaltinį.</t>
  </si>
  <si>
    <t>14 sav.
(04 01-07)</t>
  </si>
  <si>
    <t>Avių kainos Lietuvos įmonėse 2024 m.11-14 sav., EUR/100 kg skerdenų (be PVM)</t>
  </si>
  <si>
    <t>* lyginant 2024 m. 14 savaitę su 2024 m. 13 savaite</t>
  </si>
  <si>
    <t>** lyginant 2024 m. 14 savaitę su 2023  m. 14 savaite</t>
  </si>
  <si>
    <t>14 sav.
(04 03-09)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</si>
</sst>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B22" sqref="B22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17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3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20</v>
      </c>
      <c r="C5" s="12" t="s">
        <v>12</v>
      </c>
      <c r="D5" s="12" t="s">
        <v>13</v>
      </c>
      <c r="E5" s="12" t="s">
        <v>14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6" t="s">
        <v>9</v>
      </c>
      <c r="C6" s="19">
        <v>578.13</v>
      </c>
      <c r="D6" s="19">
        <v>625.72</v>
      </c>
      <c r="E6" s="21">
        <v>637.29999999999995</v>
      </c>
      <c r="F6" s="21">
        <v>666.01</v>
      </c>
      <c r="G6" s="14">
        <f>F6/E6*100-100</f>
        <v>4.5049427271300857</v>
      </c>
      <c r="H6" s="15" t="s">
        <v>11</v>
      </c>
      <c r="K6" s="6"/>
      <c r="L6" s="6"/>
    </row>
    <row r="7" spans="1:12" ht="15.75" customHeight="1" x14ac:dyDescent="0.3">
      <c r="A7" s="20" t="s">
        <v>1</v>
      </c>
      <c r="B7" s="27">
        <v>597.76</v>
      </c>
      <c r="C7" s="19">
        <v>412.12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5">
        <v>558.11</v>
      </c>
      <c r="C8" s="22">
        <v>512.9</v>
      </c>
      <c r="D8" s="22">
        <v>574.37</v>
      </c>
      <c r="E8" s="24">
        <v>537.96</v>
      </c>
      <c r="F8" s="24">
        <v>560.79</v>
      </c>
      <c r="G8" s="17">
        <f>F8/E8*100-100</f>
        <v>4.2438099486950591</v>
      </c>
      <c r="H8" s="18">
        <f>F8/B8*100-100</f>
        <v>0.48019207683071841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15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2024-04-10T12:49:17Z</dcterms:modified>
</cp:coreProperties>
</file>