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iuntimas_Lietuvos_kainos_kiekiai\2024\Rapsai\"/>
    </mc:Choice>
  </mc:AlternateContent>
  <xr:revisionPtr revIDLastSave="0" documentId="13_ncr:1_{EB5FC2E3-D3F6-4798-9D6D-2B066D435F10}" xr6:coauthVersionLast="47" xr6:coauthVersionMax="47" xr10:uidLastSave="{00000000-0000-0000-0000-000000000000}"/>
  <bookViews>
    <workbookView xWindow="-120" yWindow="-120" windowWidth="29040" windowHeight="17640" xr2:uid="{6425AF61-21D2-420A-9A9C-69D23C465B63}"/>
  </bookViews>
  <sheets>
    <sheet name="7_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<sst xmlns="http://schemas.openxmlformats.org/spreadsheetml/2006/main" count="36" uniqueCount="24">
  <si>
    <t>Rapsų sėklų ir jų produktų  pardavimo kiekių  ir kainų suvestinė ataskaita (2024 m. 7– 9 sav.) pagal GS-11*</t>
  </si>
  <si>
    <t xml:space="preserve">                      Data
Rapsai</t>
  </si>
  <si>
    <t>Pokytis, %</t>
  </si>
  <si>
    <t>9  sav.  (02 27 –03 05)</t>
  </si>
  <si>
    <t>7  sav.  (02 12 –18)</t>
  </si>
  <si>
    <t>8  sav.  (02 19 –25)</t>
  </si>
  <si>
    <t>9  sav.  (02 26 –03 03)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</si>
  <si>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</si>
  <si>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</si>
  <si>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</si>
  <si>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</si>
  <si>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</si>
  <si>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</si>
  <si>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</si>
  <si>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</si>
  <si>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</si>
  <si>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</si>
  <si>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</si>
  <si>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</si>
  <si>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</si>
  <si>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2024 m. 9 savaitę su   8 savaite</t>
  </si>
  <si>
    <t>*** lyginant 2024 m. 9 savaitę su  2023 m. 9 savaite</t>
  </si>
  <si>
    <t>Pastaba: grūdų bei aliejinių augalų sėklų 7 ir 8 savaičių supirkimo kiekiai ir kainos  patikslinti  2024-03-07</t>
  </si>
  <si>
    <t xml:space="preserve">               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</si>
</sst>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 tint="-0.24994659260841701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4" fontId="3" fillId="2" borderId="2" xfId="0" applyNumberFormat="1" applyFont="1" applyFill="1" applyBorder="1" applyAlignment="1">
      <alignment horizontal="left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left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0" fontId="4" fillId="0" borderId="19" xfId="0" applyFont="1" applyBorder="1" applyAlignment="1">
      <alignment horizontal="left" vertical="center" wrapText="1"/>
    </xf>
    <xf numFmtId="4" fontId="1" fillId="0" borderId="1" xfId="0" applyNumberFormat="1" applyFont="1" applyBorder="1"/>
    <xf numFmtId="0" fontId="1" fillId="0" borderId="1" xfId="0" applyFont="1" applyBorder="1"/>
    <xf numFmtId="0" fontId="4" fillId="0" borderId="17" xfId="0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7" fillId="3" borderId="0" xfId="0" applyFont="1" applyFill="1" applyAlignment="1">
      <alignment horizontal="center" vertical="center" wrapText="1"/>
    </xf>
    <xf numFmtId="4" fontId="8" fillId="3" borderId="0" xfId="0" applyNumberFormat="1" applyFont="1" applyFill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0" fontId="9" fillId="0" borderId="1" xfId="0" applyFont="1" applyBorder="1"/>
    <xf numFmtId="4" fontId="10" fillId="0" borderId="23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0" fillId="0" borderId="4" xfId="0" applyBorder="1"/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3085A9ED-2F73-4F50-A211-0B64CE4B0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DECB19FC-E5A4-4847-A821-DE3EA18A8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25E17CF3-CEAF-4132-AABA-6810B299D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FCBDF55A-C5B6-4E5F-93BC-B2AE20D4B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E0AA5C7C-CFFB-40A5-9B3E-109BE60C8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EA31B79F-BD1A-469B-9775-312BD05D6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D214FE0C-16F8-4D40-9A34-CD0E0FD88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1E21073E-5670-4CBD-A86C-E68CE5842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C848DE72-A0C0-4AE8-9A3E-750F0AC48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BB80CCFF-5623-4EE1-B460-0EC78455A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A00FA7C6-7C26-428D-858C-2F54388F8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00293E2B-7EE5-4036-AE37-94BD1A5FF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20C8E40E-0985-4A18-BBD2-2A21498B4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95045A6D-A4F5-4023-89F3-2C08B1A80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836FE7C3-DE38-41A8-A49F-590316314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C019081B-BE19-4D5D-9C34-9F3ED5F34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96F2347F-3B85-41B0-BEBE-9D4996E40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ADF2CFCF-3A82-446E-AD40-A35CC46CA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36943EDD-3655-4AD0-AD3B-2ABCE0B6F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DFBC013F-6971-4256-B3F9-F6403E33D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37EF4E29-C619-4BF7-BB29-2EF678FAA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A2D61A74-D602-47A1-A89A-FB9A5EDF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3C176F02-2627-4A05-AD64-3D474F7DA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61791DEA-7DE2-40BC-9179-52A7A5DCF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FEC2BAE0-ED6E-4DCF-A367-F0D5D2313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3B5FFD6B-28B3-4D7D-992E-CA56F37EF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196D3B3B-3B4B-49CD-A853-A7EBA557B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174C66BE-B68E-40E0-82D2-EB9A2E7D0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4B3BA45C-AA08-40BA-B3DF-F87DE5974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4098FD31-0E4E-431B-9B2C-446A56650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2DB1B5F1-0B99-4924-8373-E6C31781A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9B1C9F0B-F36E-4872-A9B0-2EBF4B94A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6D76D245-2BC3-4C64-B7FC-E3C7A374D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0BED9B2D-50EC-4980-A412-A565D75BB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46610C76-366A-4CC6-96CE-8EA77EE5F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2B951BE1-70D9-444A-8653-599440CE4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3A40CB08-852F-4C3F-ACA9-4EFE59AEA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D812B41C-EDF6-4D34-B36B-099DBCB72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AAABB922-F059-44F2-8357-D85EBD90D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22E6CA55-E211-41A4-AFAF-D3E0D144A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77E04570-30F9-4456-88DC-229BB5980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817B2D6D-9FC3-48EA-8811-BEC708E8E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B60BF1E6-A9A7-4097-9AD5-2E729660C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89C2155F-6BD8-4781-895B-0A3962C9D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8353EF6F-0338-4D5D-8495-11D27AB0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E310E37D-4489-4B23-9BFB-0945F84D8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79EEFF7D-EDD3-4E38-A18A-B10E7B328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DA8F234F-154A-41B3-972B-87C8DB658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74D57812-796C-47DA-9BFA-64AE135F0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FF358F38-3C0E-4249-AD5E-CF5BEB8AB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FEEE1112-8748-4707-B38A-F64B812C9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45CAD711-F01B-4F3D-9BB8-EA5130A21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3DE3282F-3C75-40CE-95A4-D11D0396D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BECF4DB8-7333-41AB-B079-56B87868A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04CFED03-C464-44DB-87D3-937BCCA94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6F5E59F5-EA46-4C7E-9CAC-DA1346F0F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94B25165-FA4A-469F-9141-2261A394E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BF353D51-360B-49A6-A101-CB23D4D4A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12635287-8CC5-4651-914C-4768424E1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E16FBC97-D976-4F68-BC03-066BD5C2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7B3E4A0B-69F5-42E1-B281-D84F7C3C5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6060A3DF-FC64-44D6-A66D-19E3F1B28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53AA9F6C-2333-47B0-81CB-790627794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FC88664D-441B-4BEE-8E46-375AC257D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CB302C12-1452-4339-9F15-962688AB4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6234F435-C358-4462-AA39-36AEA490B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F11A3532-397F-4240-9826-5B35D9A0A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E6C7EC03-31B9-4B67-9094-4132B4C5B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06B8CFB3-1F2D-4FD6-8932-A2A787B9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C130D9BA-1F3D-4658-9905-1695E891A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47C59F3D-8121-4E5B-B376-DFF0F2969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B29CBE8E-DDB3-4CB0-A3FA-0885A7F19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886ACC26-D377-4991-A9C7-93B28546B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85C9A57A-C555-49EA-965F-D5E43CAFA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F1498E9B-FD62-4E57-8127-E3A700D5A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5A5D126A-9B5C-45BA-9344-80DC913A2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5E8638D8-A330-4C79-A7E9-584CDE708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3359B4EB-E4EC-4BC5-A14A-73D9F0726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AB9DB274-F0D1-4E62-8F2F-081C2E41E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1CFF953D-8F46-48F7-9D0B-AF03415B1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43B8CE00-C132-471F-AD98-CF86AECDC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2542FD2F-67AE-42A9-9233-85A0B86D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9A7672C8-519C-4955-B48D-9EDEA1E16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477077FD-B811-41F6-B025-4A5577438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10B2C5C1-B8CC-4520-85EB-EE9D1FAEC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78D59D73-958E-4D4F-A122-7BD344F91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D8B45573-180E-45CD-B8BE-EC459C1F1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D0847C3E-1DFF-4F2D-BC0E-7ECA3AF22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12375A59-AFAE-4252-8F7F-1FDFF3559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330A68FD-8B50-49F1-B24F-465F51A7B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F81D8679-2372-41C0-A2C0-4044F17A4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B7E48B97-C1A8-4BF3-8D4F-78F0F6EE2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B1499BF5-C368-4DD3-9236-E36919508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67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18E2FE40-4F8A-4957-8422-A25723D1D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67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38100</xdr:colOff>
      <xdr:row>12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E9C6DFA1-244D-4AAC-A036-2D08DAF4A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609600</xdr:colOff>
      <xdr:row>11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01E5882B-8104-4BD0-BE8A-79D83D99D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12</xdr:row>
      <xdr:rowOff>0</xdr:rowOff>
    </xdr:from>
    <xdr:ext cx="38100" cy="265742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D72D4BFC-9864-450B-A751-54B63A849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9146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8403CE8E-3A74-487E-BBB2-D4BDCE506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1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85AA4045-35C7-43AC-AE1E-B72836B4E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C9FFA6FD-0AF2-42FF-B72A-011EDFC7E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7AA7DAA6-2FF8-4A47-B87A-ABDF5AB01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24FD99E1-205E-45D5-ADA9-72D0DB39C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E2D229F4-AB6C-492F-92D6-55AFB3102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ED379AFD-CFA9-45E5-AFC4-AC6F942EE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DFBCABAB-A413-4824-93E8-C77839E51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EDAB9CC6-E8A8-4B27-960E-BFB557DFE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001A32F2-2215-462B-BB15-A1DF5A145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EB5C6E40-DA2D-4B54-A3EA-E1234016D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F39B6ABC-8CD4-4F0D-8FC3-0285D4239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98ECE456-8BE9-4FA8-BCC8-7FE34E96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F3C8681E-4982-4DE5-A539-10F81CE2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FD02D6A6-2D82-4374-A2E6-6CE4B2D31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2B090143-52E5-49C7-958D-F1DB677DA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92ACE96B-BCEE-4B3F-8F8B-940BE4781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DA39AA9A-6F65-49A8-9823-C9AF854E0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05D0B0D0-C461-4C52-BDDD-94A1DD76D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693AD397-F578-4929-BF95-E40E4C6B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D2508B7E-9F4F-4DC5-B99C-41CA7B439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E1495AD8-CE5E-41A6-9B53-8232AC267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6F71B9EB-D9C1-4DE0-986B-D6523A359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276B9505-669C-4E4C-AE46-56411C90C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441D2B09-69AE-4826-9F4D-4F2CE7747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307BC017-ACBD-484C-AEFA-4C2F61D70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41B0395E-E5FD-4D6D-9354-F842121CA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34958E24-EDB9-441C-8999-2E1EA22DD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2A4079D2-8B4C-4784-8ECF-4C9D1D508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061C7D97-A401-4B3C-94A0-083F0BAD0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3BC05F8F-672A-4CEF-AE7D-29DF39F52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E621CBA8-24FB-44F7-AF2A-1133A6AE4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301FDCAF-2689-42F0-B51C-860A0DA88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CA730A9F-E96C-448C-B9B3-FE5BE0FFA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3444F0B9-FACA-4B2B-A22B-6A924A1F6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C6AB0170-8338-466C-BC80-4468BCB10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CB2DE4FC-3BE2-4D96-B9E5-ABFA3C144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C9982C18-2936-4CD1-887B-5268A7943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165012D2-105B-4CF0-AE0F-05BE10F2B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ED531FBB-D18D-495E-85A9-C8AED8663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E3D76D7E-ED1B-4E7A-8AE5-0907468FC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01B5E271-94D0-4E52-8335-0F35870D5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5B224637-48B1-4389-A480-47255DBA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8B0C2AB3-5E06-4CC0-8302-488019B5B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93A80335-4183-4322-B537-9D7652B45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355CBF73-9217-46BB-A710-75B2407E6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9C749F5A-302C-4ACD-B4BF-C4362EAF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058594BE-E75B-4F0D-8E31-5F8F36216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575CE770-F1A8-4691-9681-583CA85A6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1B36A137-24F2-4005-89CA-B6622CA2E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0B87E1E8-32CB-422E-9DC4-02CF1C88D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CD7B06FA-A7AF-4D77-82B0-200B773FE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8787C4B2-124D-4664-8AB0-E19C5A2BA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2D41C0EB-E729-46D0-AB10-C8ACA9541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284944C6-A2B5-4ED3-A79B-7ADC53801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2AA707FA-3881-453A-85EC-85570FCDC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A71E8621-6912-4D7A-A73E-10CE7497E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79FC73F1-8EF0-4BE5-8DF3-10FEFC1F9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B499BBD8-852F-42CA-9FCA-CDF80AB5F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AAC92CA1-5702-4AAE-90C2-04CD71362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F5C1CA66-5795-4D39-B0CB-F4E1FC37A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87D52C0D-3A47-4E27-8D35-3A8837FCC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090F78A9-ED04-45E4-BCD8-633CCD81B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FA7662A6-F9D7-4B9A-8D98-AE111A906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490C1DE5-5A97-441F-BC56-EE0426E6C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5903B28A-84BB-40AA-AD1F-9C7B2E539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73EF55AA-CA4A-4E64-9541-E393DE77D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D2173EFC-45A2-4B0E-AEE7-8202185B0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97B2B698-669A-4672-B46B-97660BB3B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7EB3A439-C1BA-4D59-908E-73F388454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81541FFA-3D40-4640-9744-BB848854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61FE2086-9AFF-4DB2-8D41-11280F45F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54B1FE5E-FB2F-43CD-92F2-578D50045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77578EF1-3629-4F84-A2CF-7B1E88705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54120320-0483-4CF1-86D1-8597927C1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41FC92D9-152B-45DC-B628-142DB5A73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6F9A8FB2-1C0B-4DCD-8EFD-89A6F873D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99D2EF92-D653-405A-AF7F-98AEA2112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617F8825-DA47-4F97-B1B0-86F3785B2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521A0B4D-6FCB-4655-8459-27B35ECC9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FBF407FD-3436-43AB-B096-6B803D6B2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0EF10F31-EA99-488F-8023-281B187A3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8E37EEE3-B3B5-4235-AFAA-C3DD933E0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C9DA52F6-3F93-48FE-A80B-F69BC381E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2DFBE2F5-46C9-4652-AAE5-C7C319AE3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DCFA3D86-547D-48C4-A571-2BA952F2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2A416790-1D0D-4D77-A7AB-5DB64F199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4938DC52-71E7-41F0-B278-66C82639A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C4DDFBD4-ECBE-4764-97B0-143380F18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34853DC4-3F5E-448F-AA24-869839864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ADB0F7A0-409D-42A6-96C6-0DA0CA8BB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282DC6F3-3491-45CC-AB0E-D9AA1DF82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6C4E55D0-5461-46DB-9918-FD9285728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90A38594-733E-43F9-AA13-D6DB18482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82895784-604F-4DAE-9171-5EA20B179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1611A0A8-B0EB-4886-9883-455EF7FF1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40EE82C0-7D86-4A73-AB81-CC12AE56D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C68E17C9-0B24-4354-893E-96D13DEAE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8B17E90A-D772-427A-9B5E-738BB2F6B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2A84482D-7123-4D63-8C83-7387BF17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73B2DD6C-34B4-4D47-AC08-5D6CFE9FF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D31AC5C2-65A3-4565-9B5E-3F38FA40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A540F8FA-FBA9-4601-ACE1-F2AA056B2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0D8BDD49-51D2-4AB9-89E1-754952E4E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DFA1CE45-95B7-4B16-A739-577B536C6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4054FBB1-6641-4586-B2FB-C1165026A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316D907A-0170-409C-95B7-AD9B89144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46CA12E4-E136-4D94-BE2A-D800BFE44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7DC2F50C-D944-44B4-98B9-928C1CC10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E9489EFD-9374-4A48-997F-F9FD3469F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9E0379CC-50E3-4350-AFBD-F351A8BD8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337FA1D4-F770-430D-8EF3-EAB03622F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63EF885F-27E6-4947-8CC1-516139B9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DA313735-7B80-4D0E-9A27-1E91FC888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0BBF52E1-0FC3-44CD-8337-17A27476D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E7214E6D-85A5-47D4-8082-599D16CE6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4860FB61-1F95-496D-913E-FF75A01B9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24A20059-D7CB-4690-89E7-E99624293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02A94404-437E-45BB-891D-FE80F65E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9CFE4521-7037-4737-8123-04E2016CA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C020ABB2-A704-4607-A11A-91C03B4CC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8251FC35-4E7E-42C9-A609-A96352CD6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4D8C90B4-51AB-4DBC-8D1B-302E43DDE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66174AF6-9F1C-4F1A-96DA-8773D0EEF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117A704D-8119-479B-900D-99C959BF5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2D341088-A3E1-49FE-8683-BBC89A58B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6AC41447-51EF-4C5A-8856-0ECB1A0AD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35A0736C-ADC2-4EA4-A7B3-8CBFB2A0A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745D2013-587D-412E-9BAF-ACA72C04C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F77808B6-CFCF-4990-BA27-16354417F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0B276CF1-A5C2-472F-B5BB-8904DEDD3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8F2C9545-4041-409B-95B6-C5313AA87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8766326D-2955-43D7-9578-8F0C596C5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F8F8F00B-B66D-4DF7-9467-B65E32A31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654DAD41-E183-4AA2-8861-CD7E47967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8E9D4E2D-CC82-49B7-B980-0C8830CFE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1930E80A-D1C8-43ED-8F77-7E0D99F7C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B7F7337B-AE47-4FE6-83D6-C5EB5D6A6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CD4B270A-1A1F-419B-9B82-B476078C3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B4FFD377-71D7-4A57-B856-2CC40074C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975E99B2-BAF0-43C9-9BC9-2BA82C15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D4BF2AE1-EAB7-45DB-B79E-6C910ADEA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B53DEBE8-CDF8-4BE3-99B5-8A943AE70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272363E2-1659-4645-8A6B-1A936B8D0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0E4E92AB-791B-47BA-9CE8-5ABA5B632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21C484C6-4D21-4D5C-A38D-BD523C28F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EBC293E2-EEED-49E2-B70B-A2FCF45F3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BD89A320-4376-4CC4-BADA-B3B4E3440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51D4A9CB-EFD6-4B65-9498-779A1F1CE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31CD86D5-851B-4FF4-8975-8B95331DD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0C843848-D5FE-43E3-B326-75AC21B6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DD787B83-390C-4CA0-A3CC-DF6E2CC11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875F43ED-A0A0-4842-82B3-AE14D3D90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A8205063-F8A6-4FCD-84A3-31534D87C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DCDDC097-8E81-4D0A-BCDA-80DE06EA3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776B139D-7A06-4380-BC14-D310C1022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46F35168-D62D-4013-9C45-AA8DD1A69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2825F05D-B37A-4697-A459-2CC7CD6C4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DD6B77E7-909B-4030-B9E9-49A381863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98C5C19C-C81A-4B50-965C-A56EB05A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F8462818-E7B7-4617-B454-BBF442E04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6B4376DC-82A1-4A59-B6AB-EBAD23F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B395108B-8A2A-41C7-8CB7-39D1262DE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27AFFC48-D5E9-4C32-8DFF-27CBA4055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09BCAE2E-EB2D-40BD-8505-200006A8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35FB755C-CD45-4F20-A82F-74C84EB4D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95BDFC03-37F8-47A7-AE54-14C026F0D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62B15E81-A958-4B71-A626-D3A82E36C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F842ACD6-C65D-49BF-834B-FE50D83B8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CBA98FB8-581A-488E-B639-B8DEF48B4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B9B861B3-5B75-49DA-AD5C-CE8BDEE4C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BCE9E589-DB9D-468D-B9AD-D25607AEB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FE48B618-5B8C-496D-B72E-A3F4C2C7F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3425A1F8-5759-4A37-A80B-28ABC8BBE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CDE2769E-B3EF-464E-81D5-FA90C8B21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82450639-E5DF-4D1D-9857-BEEEDC3F7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572260CD-7399-4E71-AE18-F6B28B404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2591F77B-2964-436E-8B32-F5C995D2D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A7B0C404-2464-44E3-BA5F-E1ED96F73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C52BD9A2-34DB-4F59-8B69-50E8CB225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DF8903D6-C8BA-4429-99D0-2E51EF00F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8AD69590-0971-41C7-9813-3956452C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191BEB44-3E91-4C72-874C-53DF32A1B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E8138651-25ED-418E-8944-85249394E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327FC2D5-F2CF-4CD0-A0EA-2D1B0CA0B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9468CC4F-DCA3-4475-8176-F1B50A2D3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55DF97AB-1B12-4D9C-9946-0D360BD72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C0C4E527-C28C-4FFB-A8CF-62E7B0DE9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47DBDB21-FE60-4028-BC89-CEEC5D41B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57E43D00-49B5-421D-AF55-C0894178A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72A08CB2-4917-4850-81F3-7302EDBAA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0371F48D-278E-43CC-9257-B365EA557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848E5BD6-FCC8-47E8-8C0F-1CC0249D2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75B01C96-7AA2-4750-B479-762070D4D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C13EBDD0-BCDF-4BB2-A02C-B3A41227E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30BC47EA-4E5E-4BA7-B2C8-2E64E94B4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B6A8B382-5189-404E-8085-20BB4B312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39033018-7121-4F9A-B36B-68110A4D4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03C4AC4D-4D09-43C8-9049-A21B72411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F9CB5DBE-F2FA-4B7A-A413-0EBAADD92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50A08BAD-9A34-4E1F-9A21-5643974FD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E4255408-F865-46CC-8BC8-FC047D5E5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8B358EE9-302A-4F8A-9261-0D9343DC2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B667331E-7071-44EF-B8AE-2E0AFBFB3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C7EA5525-58D1-422B-B681-FDA798828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CB9CD0C6-4657-4303-9612-7EA1780A7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E59850D8-8621-4A17-8284-1C348CBFE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3F10EBE1-5808-4D64-BC00-CD433CFD1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FA7AE18A-6BB2-4C77-B13C-94A91F5A1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C17D0076-7C08-45B5-AAEC-5A228F49F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365F25B3-CE83-48B6-AD50-DA2F229C6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BB611080-CAA4-4834-916E-809508CE8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C0C07166-9DC0-4047-BB2A-A2EDF7DC8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1A0BC5E8-82BA-4AC3-B79F-5FD6429C3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6EAF744B-D1DA-406E-9DCF-AC519D5E9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600FCC94-A106-4094-B3D0-9D7B5A05B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BC931EB4-C564-43BB-B803-825077F1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6B90C56A-0D1C-43F7-AF0D-01BAACD67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F16F0691-9E78-42F3-BEE3-DB8A58D0A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B2CED2C2-3934-438D-A36D-3F24C0950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A37D0F90-031F-40D4-BB97-C71F27B99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7F5B4208-BA54-4FA1-AF27-50D406336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2C0276F1-CB45-4FBA-B3C0-5BAD0A922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71E5277B-F067-468F-B1DF-2A26DB89E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85B49ECD-5C4C-4CCE-94D9-AE56CD4E0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670B5245-90F7-40A4-AEE4-98203E05B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DA312FF3-B040-402E-95D8-724D23369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E78BD746-95B9-44DC-A089-E87D43F9C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086C55AB-B107-4329-9CBD-8DEE2B1A9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F1EA3187-AC3F-417C-B7BA-6D504FD4D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52A97CF6-E8F8-4B66-A7B7-FEA846299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1BFB36C4-2C8B-4A59-9317-73A196510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918CBECF-834C-48BB-9F41-44E227998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A8A709BA-0CA2-404F-B709-73109CC4B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420A2B77-9639-40B5-8C10-0BC242A5F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6D5A64E3-7E47-4B1A-BD22-E753960E2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84CA1515-B1E7-4EE7-BC1C-41025BCC2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F6B67A47-2C4F-4D57-8C60-15F8BB792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639D7438-C86B-4B53-9469-5262D00F4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7A10E46E-67D5-46D6-9F72-DF085894E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30802008-B1BF-4049-A833-94A747C89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E9668DF0-B21A-4702-B2BD-66059804E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C3AA19B0-9C1F-4A4A-A86A-5E790AE9C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9BF023B9-3F32-4E6A-B336-D5ECF404D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E15CFCAC-110E-4C31-A0EC-CE0EBE495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D062018E-8C97-4BD2-AA64-266723492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BE847AA0-8144-470F-A9B7-171D951A5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858B6240-97DE-481A-A6BB-596B4DC76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CE904F59-42BC-455E-80D1-0F072EA56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65F35E47-8C95-458A-AF92-41AFEBCCC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DC649DE9-6A41-4C06-9EC0-A27BBEF0F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ADE60A4E-9EBB-408E-A095-3D6676B2B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E2A8A085-DBF3-4FBE-8F74-207E4302B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6DAA3C62-2EBA-4314-8760-E4767B8FE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11E13EEB-0E45-4D93-ACD1-59BA9CCF4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A603DF66-113F-40E2-875B-36AEC5533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0DED815E-CF38-40E6-9806-38ED899E1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16F3268D-5BF6-4E3E-ABF7-257CEFA3D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BF00B5D1-8948-4F5E-AEBC-477E72CBE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76FE00CD-182B-4FED-98C2-54A212A8C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C74AF56C-3ECB-47F5-BDA7-FEED29F0C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566A7055-A6BD-4437-B038-B02396D20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D893696F-EAD3-4524-A266-132F8FF3F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049D6BE3-4AE6-4C6E-9EAA-4A701ED84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39F631F8-A865-4B6E-A50D-01AACBFE4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48AE7CAA-9240-4B57-A3F4-8AB248FC1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78129F55-A167-4D35-85A6-CEB561448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36728428-BABD-4477-88B3-C434C87A2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25AB004E-D3FE-4741-B562-196B3185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12C2482B-8B54-41B4-8935-D452FD993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B6689227-D470-4C92-B2C6-3B779FFE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C8656E81-4972-4B9B-BD17-641B157CA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9A70AB4E-4BF6-4147-9FF0-CC3E2406C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F9AC05E8-C413-4CB9-BB62-EAB2D444B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D8403804-A7E2-450B-BECD-AF4A311D2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392D9959-3B5D-44CA-BEB5-44053FB2C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24F881B4-A13C-4CB5-8710-04450E250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93DF26EA-D8C4-413B-B6A8-EF785EB3A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0A9BC0A2-75B0-4903-94DE-A4254F1A8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D9E18D31-E927-451B-9685-E2421CB26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CF308D62-3226-4630-AA5F-54DCDED7C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41C8E521-DA6C-41E4-8464-4D301A42C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AFFA149C-9638-4624-B1E8-F89561C9F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757CBED0-26FF-4761-BA50-28B3A4F3B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739174E5-84E3-473E-880B-31D525774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B7EF556C-93DB-4B42-8217-BA22DD89C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F57EBEDE-1C4B-4156-B000-906BAC1F2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AFCC11CB-2335-4F0A-8689-F99202E23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D0CFDC4C-1D0F-4736-B57E-721FF6FDE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7477ABCB-C9D9-4971-8423-A21117F47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F44E49D5-256A-42C6-954C-FD610CD4E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95FF6066-E104-45BB-9054-4B1B7B45E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BF03FF44-2C4C-4288-817E-A67F95B37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43D72010-FD17-4385-A865-B32BD9160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8200F326-0F7F-456B-9101-F2581074D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C1C01175-22FE-4895-B035-CE849C627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E0009841-C587-4F45-8689-D50191014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1AA84D6D-BB4D-4B21-80B8-637C717E3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DADC12F3-AFEE-4660-B4A1-51B0818C0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BBEA0314-19FE-4F5A-A804-268D74BE1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7EA7464C-08D4-4ED6-9806-917EFCA45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3A574DA2-CDCD-4EAE-BE7B-3BB1034D2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A6B02531-6F76-46A1-85D9-54DD96722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8B73929D-53ED-49D6-BEDC-7CA390422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B09FFA7F-6E6E-4D7F-B7B4-C8CC737CF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48E4856E-9E29-4D3C-B176-5FAAC1D08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19844069-BB70-4112-A847-1402EE7C4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5C1CC41E-23BA-486C-BF39-A293E0885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2402FC13-8DF4-4BD3-B267-E2163F509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46706C52-59E9-4FA9-8AAD-BA3E9E3AE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68A8041D-31E1-4BCF-9BC4-D74CB20A3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F9DF14FC-465F-49DE-9E5F-156429905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88F4827F-731B-43E6-89CD-9DE8CDEDA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CB000A65-5714-48D3-9716-A9F2C9A46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88F872C5-E758-4F26-AA8C-81CBA1E1B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3D37E487-943D-4614-91C2-154647750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02C647AE-899A-4ED7-912D-26C74D821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0360361C-FEAE-4063-9DAE-4E5C4F48B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804E051C-E473-467D-A5D2-BE53B93F1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3B55C19E-EC63-4B47-878D-0C9D242FC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45F71767-14D8-4DCD-96DA-D13CD2F6C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2118F4B3-93C2-4114-A56B-4EF0CC6EF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32726D01-A271-4122-8D64-7B95F2A58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1F9AB42C-1877-4246-BF0F-A52C99C7E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1049E9E4-926B-487D-80D5-D181E066A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6C505758-8BC9-4F43-803F-9478391E5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D07BD803-61E6-4782-BFFD-5412CB899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61AD778A-D78A-4825-825A-76ABBA593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06E9CE30-DA05-4D54-86D4-1043AFD7F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9B2A2C48-85D6-4064-B614-C63CE3AAF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F2E55F49-8E95-4A9B-AD50-0DE6168D5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B8290F9C-A462-4BAC-A326-63CEE14A8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30B94FD6-5FF6-4EC2-9C5D-34E470589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AB21FB8F-23F5-407F-B1B9-1BF0EE5FB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0EC5EBEF-836E-44A5-881D-2F61460CE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BB158DF9-2AEE-401B-8667-ED351E2EB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25717961-CD30-40A2-99BE-286AB278D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C37E3E51-6054-4729-A8AF-4DEB88DF9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8BD8FC8D-4F55-40F0-BA99-28E88BA60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A453F77B-E1B3-4D25-AE81-FE7130F3D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5144C94E-CB90-4991-A8CF-F2CA2BA7D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7A1A0D84-2C4F-4D2A-B8A1-9DBC1328C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A2DD92DA-C319-40E5-8B63-56897D026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078382A5-E382-4BFB-892F-4CDBD6693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AB021985-6E27-47D9-BB40-70F88AC3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26B02637-D3EE-4951-8BAA-00E05921E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EAE5BD86-DA9C-41D2-87CB-7E3383F05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8730415B-A5C1-4BA4-A835-22A15D0D6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6D4765BF-9490-4D4D-B2DE-B5F7A4289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FCF57740-0ECC-44DD-A675-7A6EF2EC5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DF96B01B-5174-4317-8647-5C69A1BF4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47C8DDD7-5C9C-4448-B33F-662A3BDE7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1C859D6A-14F9-4B79-ABB8-DF17925D3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6E234301-696B-4880-8A66-BBBDCC643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18D73FD3-3CC1-49C7-A3FD-88F0A52C4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38719707-B439-4B58-A06B-90A2EA3EE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BD9036B8-C25D-4B85-A142-8B0E7ADC1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601AFFDD-4E31-485E-A953-D3EB16895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02C217BB-9DB8-4A0D-894F-62A3E1FF4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8CB1DAEA-46F3-4352-9EC8-E94CF2952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89AB3612-85D5-4E2F-9C08-BFB384770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6277140C-84B2-42CD-AA1C-E8DDFB16F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F275FB79-D9EA-4865-BCA7-847A7BED9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3351648F-8D79-4530-9CBE-887DB0A42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C39FE33A-A59A-4B70-9141-FF8A0AD1E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41882D9A-73DC-484F-A682-7505A1883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B08F358C-371D-4797-BA99-D5E8DA6B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D0F32B9C-4468-42FD-8530-489421225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F0C6267E-2FFB-4ABC-A1DF-E10165FD5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61FA91FD-D15F-4575-853A-2EDC4AB4F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1A365CE3-3587-48D1-A7BA-1AF65E3FA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2AA1DB48-F00E-413D-B5D3-508702576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BE5A366C-C6E7-4B34-994E-FC5F79ACB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759C9EF0-ED1C-4242-9661-AC0ED77D9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8BF1B978-4A9D-40AD-84CE-E93E3F2E5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FF9AAF0A-ECFD-45AF-98F0-7CB490AC0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CE5C0D9A-C0D5-43EC-9CF4-654F51B9B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9B48A329-657E-4CC0-91B0-23A959EC0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74CE312F-A1A6-429D-B8F5-8EFC30E22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0D57B360-E440-4FE9-BFD3-7C3D56CD7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81628A67-F103-4D95-927E-64E93AC40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F43B520B-1B69-4822-BE10-095B39AFB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C6ADD51B-C29F-4C00-937D-1E2AD4F22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C3063F13-72A2-4C8F-B7D2-44C427EFB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B53319E4-C632-480C-80ED-620AA0614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C09007D3-4202-4713-96D1-CC549A9B2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1AEEE1C4-DAA5-4BD9-92BD-6BF161A8F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A9B8AA25-6FA9-450A-90D1-EAF02674A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6E190FE5-85BF-48DA-B29B-6D6CDC9A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64C10B7A-E30A-4090-B515-DD127F07C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D136C212-BC7F-4D82-A3BE-2558F5F65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3BBBCAEE-9FF0-4722-92EB-9B7915F05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5EE2627E-6DA4-42F3-A749-FB41D6BE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D076792B-D22A-4B41-B513-39DA8FF32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5F9E7FF4-F288-4F8C-A539-6EFF5B46D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0796F66A-9DA5-4986-BA2F-FDA960777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03ACE395-A3E3-436E-AF72-2E50869A4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0CA5972F-9086-48EC-B7FB-4C3AC2B28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C7339C21-9D64-4E8D-A4D7-A67BA5EA2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51454170-5872-4573-8346-B509EE497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6B6879E9-62B3-4535-8F01-D513F2B23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0F707601-6277-4884-B5BB-B3C62951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B296EDDF-6340-4E07-AF74-22F6712CF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99ABFFFF-47F7-4E80-883A-36CD9A377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D9C8B4D9-19BF-4D26-9E18-58C5E5EAF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4479682A-6986-4C2E-9C2F-A8542DD09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B9145601-E331-41D4-B5A9-402016367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C287DF1B-0CA4-487A-84C0-5F0C4F341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176561AA-5B3C-426C-98D3-368F2B847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BA25FCCE-C373-4A75-949E-7F51D92A7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1686A0DA-59BF-47B1-A092-6F7ECCFA7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3368F980-2B87-45C8-A696-41CAFDA2A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C1410322-20E4-44D4-A1BA-6BDC29C1D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DC2B9899-75BE-438E-9F61-C2C20A3A4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6E8649C8-D6A5-4C38-B94A-DE1AB935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652E9A4B-F85A-4FA2-8A7E-ABE01F0B8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093259EA-43A5-4FFF-8429-6E791ACC5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A1575349-1816-4A1A-B70D-90F2584B2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058F22F6-B80D-4ABA-ADE4-596DCD4B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6B21ADFE-72C0-4ACC-A608-33B955188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EF86D8E6-D121-43E3-A007-A4D2E8606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6880A853-A028-4ACB-85FF-09AD9CE89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3721EAFE-BF78-4719-AB64-8FEA8C6E8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99D90845-060D-4746-8EDF-3895E5ED8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A5887160-4B6A-4192-B272-6132ADD39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3F51F025-7548-48C4-98C8-DB31DA2C4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4982A4F6-0948-49D8-81B4-EE90BB58E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78B01DDC-6363-4F88-8DD3-09FE1C7B6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1532CF5E-C464-45C4-B06B-D792EC60A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6030A5DC-8DA4-42C6-879C-98860FB56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33C9191F-F0F7-4731-9E0C-BA2322B4E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A6708550-9E58-44B8-8F6C-6D5B307F4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4359198F-6492-40B9-AC8A-312C128CD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08ECCD98-B873-43EA-835C-D37575CD9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410935CB-A850-44AD-87F7-D0D576B40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CF199C21-DB66-404F-AA86-3CE3FB3E3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27BB1089-5C7B-4B4F-B767-8CD68AD7C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79F50CDF-E4A7-470E-965E-559A6864E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FA35346A-9F0B-46B7-A8DC-76126A375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2CF88FFE-BAB9-47E2-8846-492721B40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5781843F-A9A1-4F3C-B4E1-8F8669478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D466E916-52E3-4A82-ACA5-D5A16CE12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F3736054-7156-404D-97BF-8EBBAAB76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234BCAB1-6E0C-49FD-8048-09D4134E4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DCAF4F06-DD7F-418C-94C3-D04A119AA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4D12196C-50CB-44F0-AB1F-614B02AC4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D4AF9A6C-83B0-4707-9662-F0598EC0C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9971F15E-AE09-46E6-B2F0-A74873C31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3AE4B6A8-2BD8-48B1-9A04-849D1F55A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AAA4AA67-968F-45E8-82C3-B27F1A987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28DD3B47-A880-433E-94A0-90BAAD009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459959D4-0F7F-4FA3-900E-19AE4AD20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FE528406-AA10-4129-8F3F-F455C9470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36151215-CFC4-4E68-8977-D67DE0ABC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8E197EF5-618D-415E-AE75-143E32B02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3C14A057-62EB-48F0-9C32-3B7591722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535A502A-BB08-448C-8394-82DE1795D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F8E81F28-A553-4B66-AA8B-63EC4ACD6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EC8D155C-34CD-41E6-844E-7A1B1D773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EF05CB0B-BB18-4C31-BAC0-E1109CAB4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8E30C564-3D28-4E3C-A607-418DF551B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19321E67-307E-48BB-B342-2004BB4A9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508B727F-E32E-4C21-918A-844C3EC73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5D825A57-38BB-443B-9E9C-8E9E99772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38171E8A-0199-48CD-B9E9-43A34BE8F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A2E38EC7-69A8-4982-9D1C-062D4A7EE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FC2E5AFD-8827-4AF4-8392-0182BCAE3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AF19390F-BE6C-4770-938D-D081E9071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8DF74CBB-CB87-4AAA-A976-B671D179A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52ECA335-1BC2-4FE7-8492-BEFAF591A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382EDF2C-EDD8-49DD-B36C-BA6044A89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EDA1FE11-0109-4D0A-8D87-76DCF667F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9759A4AB-08E1-4D63-B486-DE6042B6E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E965B487-52F0-4745-ABF9-519FC848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1B14B349-1699-40ED-9768-337F3F626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4A0E6441-7449-459F-AD12-C743F50A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2381606E-7EC9-4749-A133-390B1141C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2689713C-97B3-4FDA-B35C-8E5E820DD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695D1AA7-F6C7-4A4C-A201-EDE1C7B39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B5103227-757A-429E-B025-D9F8AE54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A93F023E-419E-4AA0-9750-FBC7BE364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D7624AD7-5E51-4B55-906C-CBAB99584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712B23FB-EAA1-426B-8333-992B9E421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311D6AC0-B49D-41EF-B8E6-0267EFEA8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77ADB260-2160-4E04-9304-A26A0F178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3AF7CC00-3D95-4A84-9846-63F099B12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CE30AFF4-812C-4FC7-AB2B-1EA0535D3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37299740-F103-484B-989E-C9F504F5D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5C05241B-ACD3-43B8-8629-A0AD23D8A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EFBCA484-13E5-4AB3-978D-64C39B247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231CFE94-0920-465D-881E-6623FC7C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16313377-74DC-4624-A814-54D81FB87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DA050F1A-AF09-4BBF-A7D3-0FE88CFF0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64520827-8CD3-4662-BC3C-56F2C326E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F0AEE196-3410-4FEE-9CD7-0B2028497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EEF49A79-BBB6-4D83-9642-78EDE35E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B849F510-3B89-4B64-A0D9-EB31E5AD0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3FF67A35-0604-495F-B7F4-9AAE0E559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81E75CF0-ADD9-45C4-8EB9-7511A3404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7748E681-E999-474F-BD96-569AE7AD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4B5DC982-779A-4B54-98EF-B30412590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B74447C9-B7EA-4E04-9DF5-876A5A8BA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EF5645A3-B124-4D84-B52A-CCA43413C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DD9C7E45-808D-4C1A-BA7E-979A59E70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FF73CE21-C015-4508-A453-94F8D8310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E58E425D-1737-4FA5-8E90-88E8C6B82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4C25913D-4F3F-4BFB-89B0-762EE0E6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512C1750-367A-4382-B460-B6E62BAFF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3FD3CB57-943D-48A8-8EDF-A2D691226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7E104333-42C7-43A6-893C-AD1095206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728584E6-4C8B-436D-A694-7CA0BF03A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EC433285-40F3-4F8E-BC98-BCEFA3173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04A71663-F3ED-4102-8C7E-636166E11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948EDA76-9B0A-45F4-9F37-A829E795E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56CF4409-BD47-4958-A437-28F7FBE94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2A7FA878-9B5A-434B-8ACD-D550A6F23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D8051552-1C4E-42B4-92F0-F10001B7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8EA4397A-6759-4000-8E7F-058D2E6E1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0D348CAA-78C5-4A5C-867E-812F23A3B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AB917847-3811-4B97-9B22-F7DF70D9C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BA9DC603-2841-435C-810D-31911D453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2662D0A4-A8EF-4B62-A273-4EF1379FB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61EBF404-90B0-4756-9B9E-0264956FF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EFCEFADC-B651-45CD-9CFB-25F36B595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C4E72257-2BF4-4678-8242-9111EE9EB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5D0ED05C-2223-4340-A9C3-CAD78F787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D7858A2F-0D60-4E8B-8ACD-EF273946D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DF8F0451-A37D-48A2-9B55-BC5B707A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5047BA2B-07F0-478F-A406-FEBDB185A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CBBC5C7D-CFCB-47F8-9BB8-276047C64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6FDF6D99-B917-4AFF-8E44-BFA874D2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08960E2A-A273-4231-939D-DCC78C631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363AA73C-F191-43B3-A8EF-07D71A4EA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6702FD3B-28F4-4EA3-8A3C-34C363D02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A219F86C-DBD8-41FC-8CBB-766ECDFA3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381F218A-941C-4C4D-87D5-71062CA96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FBFEC9B9-9DB8-4C87-B22D-F0754E297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2D8F1007-97B8-4358-A2C5-9104FC23D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3EE3D4E0-DBAE-4522-90C1-61CFF89B3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6FCEBF40-C5BB-4787-9DA0-6DD4DA593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CD610B7A-E6C5-47D6-9EC6-B46150D5E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1DF17791-E058-45E5-AAAA-4975613FC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4B5B3FCC-D009-4E1F-BDC2-27ADEBB19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60818B07-2D7F-4A80-8647-E29CF9EFA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EB5A94CF-EA78-4DE4-A868-2A1EC503F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726F9509-80D0-442A-8F33-CFB9F1CA7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B5EA7ABB-6CC0-4689-808D-605B1A26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55A3C8DC-7274-4E73-AD46-E6005888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52479EA3-7988-4BC8-91C7-D7AC17ED8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0AFDDF62-A4F9-4624-A41D-FFFE9A969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004A4E10-5A6D-4719-9C08-9A1453F11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94EAAF24-D8B1-4ABA-860B-2812ABB25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FF6FB74A-39C9-4CEE-AE0E-72988028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05D053E9-A2D9-4DD7-ABC4-9B7A2652E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95110B9C-86D4-4585-8030-70312E2D1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652459EE-7221-4260-A418-945D77AF1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45B05D79-402D-4776-92A1-61398986B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6F0F8306-9100-4E83-9F14-73E229F9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731A922A-F7A1-4DDF-A5BC-155F8B203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D4FC2930-42BF-42F0-A221-D9E1C4FD2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2157A5CC-7C1B-4DA9-AB23-DFC67FEAE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FABA444D-1E14-4927-8803-5C99E1D13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E6C4E04F-220B-4DEC-873A-4FBE7CD12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769AE312-3037-46AC-B2C5-BFB1B949E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AD3E18E8-51F7-4BDB-8D4E-5F5B5E6E7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7146AB17-3F36-4BB8-A380-0DAFA866A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5D8C57F4-2134-475B-B23C-CD01AA00A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9B1EDB0A-46A0-4266-9A3F-0E237CA60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583000C0-D272-4F65-B68F-352715D32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6C8EB9C1-D239-46A2-9638-D6C37FD08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B62D1128-0D58-4B03-989B-1ADA8777F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9408170A-8AEE-456E-944E-FE6B9CC87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BB3DD998-6C6A-491C-8C6B-3C3E7E074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CF84B209-3D7E-4D36-8DDE-083040786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FC18C163-C39B-4A42-B238-F9E47A082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A7DB528A-10AB-4597-BEC0-EDB237FD1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84C3E9E7-1903-40BD-BC48-61E61680D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1F3E5A05-0E8E-4058-8DA5-EEABEC38B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DA1AAE4F-64BC-4031-8F8F-07FF1E753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5CA92972-4ABE-45F1-93F1-3C25ED7B7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3C560201-4773-4F05-A708-473ADAA32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EBBBEE7B-3966-45D5-A5FC-8934DA473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FB829E30-9D25-4DFB-B9CC-7EA076D21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CC9573FD-42FD-4DB3-A234-CBC8F7F83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D73D8A34-EED9-4479-BFBD-116413A3F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2DB5B3F3-ADB8-4B80-9AE8-31A242144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F89BF9E5-E31E-4365-8592-2C4431871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C511A3A1-999F-4095-88B9-412524715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A5C770FB-0E21-4709-996F-AB6D8978F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1B834F0D-0358-4555-855F-7EE2B781C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AA182F8A-055A-4F97-B823-F012F71D6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ACDD13FD-FDEC-4090-AB29-A17F37663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E7A69CF3-00BC-469C-A927-7BB436008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C8353153-CA7A-4EE3-8231-E78E44B3E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D1AB3229-6752-49D1-AF37-62694AB04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7872EAD0-EC3B-465B-9D36-292D9B11D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B6CF427F-B662-4462-AE34-86DBEC6D2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CF2CF243-1BC7-49CB-8582-3D63747FD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C00ED494-8CEA-4D38-865F-D22B83BF5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297FEFD6-CB99-4782-AE2F-ECC3E778B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F9E45411-E851-4097-B48F-F58B0737D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BE5D8F69-EB73-49C3-A24C-80FE630EE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74DEB6A9-8CAF-4D9B-B68C-ECCAD060F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65475DD8-8A89-4EA2-BE94-248ECEEAC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FE3C6F33-4631-4D78-A763-72D69DF8D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D45ACD8B-0370-4959-992D-23DC26490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5444DC8C-3567-4268-80F4-66202F0CD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4405621A-C96E-434F-B45F-D2B12C913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71C7BD4A-05FC-48F9-8034-9CBFE53CF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315EC3F0-AD54-47E1-9C99-B4CCB08D3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371EEC87-3E6E-4427-BD04-D1E03867D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A90891D3-E229-4C44-AE78-949AEBE41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C4B32AC0-3AF4-4BBB-8D27-F8127A199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74B6F407-CE6B-40D2-9490-1C1C98486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93B51FC4-D8F4-4F59-B50E-732BD9568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30368A7E-D5B4-4826-A2E3-156C40961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6483FB6E-94C6-4069-8B2C-6D21839E5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10DFF607-A90A-44EF-8054-B6B43BC19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1D65E32E-A89F-44A3-9B3E-7D9B9B64E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6ED09EB4-6170-4FFC-843E-1D757FF1A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DA35FC77-8461-46AE-9E69-BEF8FEBAA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89867C87-76C5-4F7C-A84E-72BFE4C24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4EEF71DF-9A10-4659-B79A-7D3D08C19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A343409A-16C5-41FE-9147-89336D14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EE323F71-C868-4CF0-9494-E76128B38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232763BE-FB7F-40D1-8105-2165B39CD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DC688142-F752-428E-8FF2-A4A93EBE2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F72C1356-1E35-419D-9157-DEADEFDFB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233D398F-72C5-4300-AA2B-09A05C845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BD7782F4-C581-4FDD-A760-0F5A916E8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EB37B7E6-31CC-4325-8EBA-2F4B7BA8D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7807B840-12B1-4C22-95CF-A21CD50B9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EEC39F0A-ADD7-4081-A9A0-00627FAB8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F18A749A-A21B-4CEC-8CCF-9D227AF94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FF1E3B40-CE0E-4E56-9B14-C73069282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B06CA4EB-38BD-4458-BDFD-48AEBB979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05D1DA5C-E1BF-4E15-9FA8-B7D4082E1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07A4EB7B-A413-4DC7-9B02-70E7DF099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1CF07754-5ACA-4CD1-8E0C-4F3EB4094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6C753D5E-B4CA-4046-B37B-E43ADB2E6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8E999233-2C30-4436-9940-BFDE00303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79936686-8715-4E65-988C-FB62593B9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1EACAE76-6A87-4593-A0FF-224314B01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309E702F-21D4-4A61-BFC2-6DDE2AA42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EEBE5C5E-7A97-499F-A9F3-47A5274E7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4672F87D-7907-4EAC-B7D9-39ADC926E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14241BB3-6F80-49A8-B864-D8942FB45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D5BD6A81-DB0A-4AE5-9CD1-14C5EDE10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613932E7-7218-4571-B4F4-435C7E2F0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57EE3D18-9093-4A86-BB98-A47329E0B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6B311008-EEED-4964-B6F7-35CCF9E38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E489B350-C7C7-403E-814F-B907A0918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C86067DC-520C-4C51-8F19-50C383513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BE633AC7-8921-4A39-AEB2-9926F3213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F3EE500D-391B-4566-A575-2DBD6D210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2EA538FF-0ABF-4027-B2D0-4027A65C9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DBB143FA-0BF6-46C8-B1B9-D62B1B09E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485C3D96-0B26-4529-A4B8-CCD8BF995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14AA7A36-622D-4677-8D90-FBC9BA840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FFE98CB8-DBA1-4938-A2E3-E5CFD4A9C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BDFF6C7A-715D-4F3F-B615-74D1DB7B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5C258E98-7AD0-47AF-809F-31A79D006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64D5A8FC-A29C-4525-9F58-D422F144E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A5A22E1C-4270-49A3-9F8C-BF7B9B79D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B85E0B52-9086-4B16-B984-32E889B0D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0A7A9565-2897-4346-9505-9C1DA1053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E1CAC966-1428-4C66-A2EB-486CE70C1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B22B603E-D05C-43B0-94B4-F43E28923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71BF3799-44A2-45CD-A841-726C8E71E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6AA937AE-93B1-4B48-A963-2AE98F85D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DFBC70F2-6BD9-4390-A95D-75CD16064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360B4028-1E5E-4CD1-9076-DE9434905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FD459A7A-6196-47A0-BED6-F381ED2BD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6CEB79EB-51E1-40F8-86B7-891D2175D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FF18AEF0-9AEC-4E96-A1BB-E506A0910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BBD2C8FB-F3DC-40AE-8A2F-125734081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B773935B-CDDA-47C9-894C-DF46B8B8C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97F42AAC-A540-4DDB-9B5B-D34A41B22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203653EC-EB29-4B97-939E-5A53F8704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3C6B0550-654F-4656-9942-49A52CE34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13B9B301-58A2-46EE-8525-20E87B50C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4AF1EA14-0F75-4A5A-AFF7-8507F6179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6687B51C-24F6-42D9-BB9D-8AA794A3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FA526593-F6F4-4B28-B261-1C9ED6192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2022D6B4-76DA-4BFC-934D-2EDA9C13A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E0118A87-DAEE-4938-A3E4-2BAE71776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519B01BA-AD39-4D20-A00B-60C81411B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A7E20519-2BE9-446B-8808-5B6EC14FB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7F50C188-97A8-4A15-AC5A-AAFEC37F0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09307D57-8F25-4716-8EA6-7E84B8ED4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7A8B2B8A-7094-4EF9-B5E4-8ECE7246F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B5916AC7-D955-4D92-8719-420380D58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635E0202-8E22-4FA9-9383-37D177B8F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2CB78BD6-E7AE-46A7-A3F4-1E91507F9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F228077F-7B3D-462C-A25C-548222A87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C1F68503-94AD-4EDA-B9A7-67F2F0B6A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55483F05-38EC-4A5E-9FE1-B14E8519F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4366D3C8-326E-4733-BAAF-40C30EB31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D2B73844-49CF-4684-82C6-5B8FA2FCB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5C2A4DA6-0DBE-47BD-A01A-F051E5E39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CD3CDBB8-35A3-43F0-A7DB-22150DB15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6A4CF02D-AAC0-45E9-A952-E6FA1858B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C09D895F-8128-4210-9633-8051D12BA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44AEE22A-0EB1-49D1-B77C-5F8CBD049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E78B4ECA-BB00-43D4-A27E-580E3704F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EFEBA694-ADDC-4E00-8D3E-7AD50EDE9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C7528E10-3DF1-436B-9B56-70D4A7AFE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76FDAF2F-0F72-4EF1-A109-9BFE95B09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0A19D034-CE02-4938-A25B-B08376E4F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F9D2388F-1E4A-414F-9E62-7C9860ABA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65350E4D-B0A5-46E5-817A-FF61A602C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6B4C22AB-00B1-4970-8711-EB4B6EF52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3359009A-79B9-430E-BCA2-9FE334FB0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08F33342-EA1D-4BAB-BC4D-5CB18ACA3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5EE2A4CB-689B-4D8C-9C4E-E5B119A72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235E8260-56CF-4C8D-B07C-EB9EE2227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6532FB80-5DB4-437F-8C92-1E5687225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C9159161-E17A-497A-839B-8C42DAC1E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CB82353E-8721-4CE8-841A-98B850F1C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6D85D0EB-9EF9-4CE9-BB90-7BF662814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E38059C5-DE19-4D64-8A34-84E95CE35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A880C05B-C8AC-41EF-96B6-536EC3726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C839A448-B237-40C6-8162-B8E3F20FD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929FDFEE-1386-4E2A-BCB4-2A0B6E57A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EF4DCCE5-4D85-4171-907A-A05730304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A7A95D2B-2FDF-4DDD-8380-8E2F067BA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B0ECE2C2-6A31-41F3-BBEF-119E263B6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0494913C-CAEC-4FAE-BDD0-BE33E117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B08A6384-AF3D-44FE-8107-24F1C96E8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68E89D09-CC1A-4A0F-9C35-D22F6D607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86D0FE89-5EF5-46BA-B148-1E345281E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3959CBC0-0695-42D1-8271-91C3BB905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1BDFAF6D-A156-49DA-82D7-EC44AA929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216DB0D1-DA44-45ED-9C27-C7931F811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FE5A60EE-F906-43FA-A5BA-AF1D0C62D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2D91779C-B85F-4406-A036-CFB4DDEDC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F6C67306-D67F-4FAC-B1EF-60402A8A2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B85F33B4-A0A1-4BD4-AEE3-F174B5921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78F52CB8-D226-41E9-9EA0-65FDB705F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3290EC47-5B56-41DA-82B6-B5CD18836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EA68F5CC-2897-4F7D-BDD1-043F8C37A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92C1EB42-31FC-4569-8774-72D63B60D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883A9353-B194-464C-B8CE-5AADA446F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7999DC28-06BF-448F-86C0-7B7EBCB3D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513C1670-3533-480F-A422-98504FF27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223121E5-50AA-4376-83BF-5748A0155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C273A08A-5D39-445E-97AD-5675DDC2C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8755A6E5-5CAD-47C1-9C90-60101C12A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2A4AB8DC-797A-450F-BDF3-3EE053176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757C8E02-B907-44C7-9FC4-07D610713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BF0233BD-33EE-4D0A-849C-5BE3AB8A3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5EA28DE4-8865-4074-873A-5A6967549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4CDB29ED-9E9F-4F39-9C9E-C4405AFE7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231B4F96-1D34-4B52-832E-E68DD02D5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5CD4F92C-F9BA-4FB9-B039-1BF6EC7F6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C516DF57-9BA2-40EB-8A1E-487BC96A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2B793082-EFC6-43B8-AD2D-5A6088EAB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CFF47B1D-A32B-4038-B251-5FC43F5E5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F0158E96-7784-4D27-ADFE-F1666B5B4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2ACBB07F-EFF1-4CAD-B8F0-D4558B31C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1C532AEA-22F4-41C4-A8AA-B231E7A98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8696717E-E429-4576-8F33-2051FF4FB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DB29DA7C-F38C-4207-BA6C-020499500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F5A1F7C1-BF62-4C19-A8FE-A927EBE30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B46F6558-7851-427B-9BD8-D9CCA095A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87F9DBB7-5D81-4F7E-B621-F3F4C3986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B17F7F14-308A-455D-8EE8-51B7BB6CE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7457171C-6808-4AA3-B0CF-9FA137D88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F95D5DE2-E4BB-4BA7-89B9-88FDF6D18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D8ED9AFF-6EC2-4B33-8CB3-BDD88E681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FCB40E25-7791-4820-AC89-A8083F47F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78340645-62C3-4A74-8684-73C2D3313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6623C48C-1FEE-4A9C-BEC3-9CD02995D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61A0894D-6B91-4464-9091-A75FDE78B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1BDA9228-2C8D-454C-9B95-BEB3395DC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92869483-2868-4B58-BE5B-B59D72F2B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980F30D6-C960-45C5-802F-6CBA1001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D5BFCF41-2537-4C78-A111-D3BF10ACF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9AAB07BC-358C-4DE0-A8B8-670D30D71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5B6E00C9-1C30-43C8-9176-CF21BD191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CD1AB44D-5440-4AA0-A63C-999EAC4E1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53847113-A965-4A10-915E-EB8606B3B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AB9E11A3-403E-4C72-90FD-AF231F3DB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ECA6EC83-E0B6-47CD-AD5E-D25CB97C9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236836F1-43A6-4ABE-891C-65D647089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DB2BDF3B-A3FE-4775-8CB1-3030D0457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488BCB37-59AA-4922-B365-89105106E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96F44A64-1038-4835-AABA-9ED9176B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E83C7CE2-B9A2-4717-9A4B-3AED21875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1266B1CE-E29D-497E-88E2-392007870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51A8A0BC-BD25-49D0-97B3-86D39AFDB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1699E590-E727-42A3-8BA5-305203522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1C29D16A-3346-4C2E-B8CE-295A74AF7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E6FDD4D5-2C33-4EE1-853A-D4420415D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808D1EB3-44D1-4543-A3A7-62093DE66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C39522CE-BA48-4637-ACD6-1CC23F993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7A47A725-A03D-4889-9C57-8FECF023B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532391BD-EBA5-4053-829A-5298E0FBF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E8511D4C-6942-4123-BFE0-5B54B29CB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E4F9EBD1-9FA5-45D3-9C59-1780E68EC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EC26572C-26BE-4521-A9D8-3D6DF9B5F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63B5CE40-E34B-479B-AE92-6E6A51547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C8519DD9-6086-473E-9A1C-64FCF383D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379114BC-3A9A-422B-8ABF-339965373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0487C753-94C3-44AA-809D-F8F0436A8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90D96A6A-A2C1-4467-9819-99D6B85E9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0A503984-D2BB-47AD-8244-1D9487B1F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E26D6F7F-CFC5-44DF-8FF6-AE64FC821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5F1BD62B-8639-4968-B4A9-92C1C024B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7756C256-858C-4326-8836-C3D0FF589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ECC317C5-A5C3-43DF-9942-8418A9AA0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67AB7A60-364A-42C9-B27E-487B852B3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F9F52122-C49B-47F4-A9CD-062DFF8D7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9DB43E60-E197-433B-BBDB-959FABC5B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CAAED87B-DFB4-4536-AE33-FE8A9C04F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7F08AD4E-CF40-43B7-8142-8E9DF370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C478B659-8452-4826-8820-CE96E2232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3F65CAC1-57E0-489F-917D-6D8315A97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0036C2CD-1967-4C4D-B702-5FDE8070A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B2739A9A-ABBF-42CA-BC77-760EFD025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74C410B3-5B88-40B9-906C-7EE3B4C39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A9F85680-DFC0-4D7E-A426-C620CA6EB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8A974346-917F-40DA-ACC2-E66D88D68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5973B033-D6E4-485C-9B5C-086B66A42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EAD91697-C0F4-40E4-B505-C662BE5E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D7FEF52D-7D78-4B5C-93FE-C885BD4EB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FEF2D212-2AE7-404F-92E3-88A59818C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01B984E3-8FAD-4534-A1E2-86EAA3A3E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FB859194-F9CC-4426-A28B-B29C4780D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C52A5186-00CE-4580-898F-08D831264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331054B4-47C3-4CEC-BE39-DC587BA05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03B2C9F5-27D7-4225-BCE3-4F774B24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8A34A9E4-B492-49B4-82D8-5A59BBA88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DE76C452-09C8-4FF0-A692-E9D2ED7DF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DE962F71-A4AD-4CC2-9FE1-B283BAE5C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B66038E4-A45E-4BFA-A1C0-F1E12464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99C3D79A-F1F1-4745-A8A4-E11B6B7ED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C8E60312-51E8-47E5-B768-392EB2995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B7F6677D-043D-4B69-9FEF-70702EBBD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AC5AF3A6-BDAD-4CDA-B915-D43799E9B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A57370C0-D7B1-461B-BBBB-28DD92168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686C131A-94E7-4B59-8381-08F1B7D5E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1B073764-2C7D-4308-920F-CE502BBC2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A0D58CAE-5462-47FA-84DA-F424046B2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35B9ABDC-CAB1-4D34-8949-140D8C93A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CC1D2650-1079-4DBE-A029-0AF41099F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FCBE12AC-A780-4704-B586-2D21428E9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27AC0FB2-EBFF-4514-8649-9F4C95F69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BCE3EB9F-9531-4C05-8ABF-347282236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4279E420-F6B0-4536-A31A-7203024C9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A55483E2-53AD-44A4-9BD8-775C16DE9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15A24C15-7CEE-45B7-86AB-F080F0755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2DDF09C2-C5E1-4EF9-843F-E7592FC0D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20AC2097-4ECB-44F8-8DF5-2B1F1C448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E71FBD1A-9246-42D8-92AE-1D5E3D01B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A5234210-5BE3-4417-8AD6-E251E10D8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D260BA5F-4CBD-4D12-8AEE-4A5C7017A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10C27CA0-8913-4825-A1C1-8AB7BF3A4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6BC95D36-60F4-46EE-AE85-FF1A294A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B3C54501-BF1C-461B-9D83-9CDC4EF5E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18177CFB-BC8F-4298-B262-D5C83658C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5F15125F-2DCF-4A08-871A-65586C94B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FE592102-7344-49B0-890D-EE4608761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F91679B4-4313-4DF9-90F6-EC670565C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C73CAF39-750D-448C-9D32-9473C061E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FE00C390-2CC2-4D51-B82B-D945158B5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52214A7B-6297-4699-8A17-A8BFEB4E6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F3B0C353-B58D-4D6C-A033-CC362D350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1533F1E3-AD5A-42BC-B7EF-AECA8AD7D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AF17478A-6CEC-43DA-87D5-F60766A12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C0FE9AF1-1961-4EFF-9B72-9DA48C561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0CEAC134-F94B-4268-917F-90628195A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40E0374D-5534-4A4E-B44F-0039CD245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B5E94C7A-F5E7-4B61-A128-6358594E2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8968C516-5F80-47B4-85DD-3B2ABEC10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01EB4609-2834-4833-9AD3-6A7EF9F11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F9F36E56-1B0D-495A-95D0-3E65C4E36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8E43D0AD-AF19-48CE-8048-855D9CA46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94AB743C-D176-4030-895C-1F8FEA871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A92A580A-4EB4-4662-B30B-1248363AC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4E8B485C-82C1-4ABB-95F9-131834BAE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A4FCA476-F312-471B-8421-4089B4A58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31919B3F-3FD0-4613-8993-9E16BAD59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F0295026-39B4-4C69-8139-6CD867554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50F86F63-3617-4BC3-BA88-E58552A09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3CB53E37-925A-42C8-9E8A-6BF37C1C9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F9B4B33F-79C7-4462-AD63-834C312E7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06674924-7070-4B16-AE6A-30BCEC881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32128916-943C-4705-AB0E-AB35020DD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ACB00483-FD3C-4F98-914F-2B4DC2DAA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78DFBB25-4141-494F-A319-C87E06B01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299E364D-AD52-4DA0-9719-98F9CD1D8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8FB02629-4CA4-4024-BC0A-78314114D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C9A40164-745B-42A0-9001-F10947CA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B2C40AAD-ECAC-4650-875A-BE2A31B30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389C5AFC-DEEE-4826-A955-6E8FC9F1F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1C2004FE-6363-4A76-81CC-CB5B7CB96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A9E9830C-0F39-45B7-BED5-A6A85F3AB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E55550CC-C9F3-4D21-8877-42CD89ECB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0FFDB1E9-7F68-4ED5-B24B-303BDE165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1867AE0B-75CB-4A93-AC14-B4EACF935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E190F5B6-08B4-4707-8873-D7E6E5CD2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F2BED6EA-0031-49DF-AA33-735A8056C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25531ECE-B82F-4357-A51E-837D902B1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0EA7D6FA-9765-49D7-B478-A1344303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F1ADCCB5-E94A-48C2-8CA1-69AD75763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46B94FBD-CF01-4D4A-AD0F-7F06FE174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4962D280-315D-41A4-BEA2-1E5D9CE3E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B0B8A9BE-BE63-4DE0-8A25-73DC41A50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533E9DE6-5ECB-417C-AC95-D9A7C3614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67A75A17-E0E4-48D0-8DFE-84CB1ABE7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4F8ABBA9-9989-4647-A5CD-7129A998C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14FE770E-867C-49FA-BA81-2B388DE3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0639C351-FC4B-4391-8E0D-41DE24958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32FAAA17-7482-4AF8-AE35-7C3047A88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20F58AED-4893-459E-BAF7-2EA11BB5A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50E91022-E39B-4FFF-9713-48A839021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351F1653-6989-4484-B9AB-396F7C292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70A9BD2F-DE3A-477F-81DD-0EE08E9C1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5107778E-D759-4A2A-B86D-869193260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CF433D83-5B03-494E-AB0C-2B4E961FF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6C43C9B6-C54A-44D7-828A-027070A65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CAA846F8-5860-459F-9F71-82A986852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20F87E6B-1283-4D15-8A55-84E02DA9A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0B51F14F-593A-439F-B66D-7C6BDB04C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B0AE6085-7E52-41E6-A4E3-243EC5583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EB0C1B08-BF33-4F48-AFE9-7E035EC06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741B51F8-EA1B-4ACF-9A2F-38019038F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06857E6B-3A0F-4F11-80AC-57A93858A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848865D7-9D5A-4B27-A481-BCA64A639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DDBF5AD5-E149-4CD5-9361-A6607BFEC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CDB18E57-EEE4-4138-B247-DA6814B2D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1291FE25-39CB-4402-B9E3-C826B8C9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72C54D62-1446-40E2-84E0-39EAA493B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0D280390-A9B7-468E-9C17-25E84F257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E9380D53-B27C-4833-AD70-238AD34F8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8F8A59EC-86C8-4B02-88A5-8F70D04AE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C3B115FB-2840-4AEA-A3C0-356EE48B0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420C2341-21FC-4B29-BDAE-EDB45040F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742D0B9B-40CF-41EB-B155-1FDB83990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D177E80E-88BB-4885-9FEE-149398503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E799C07D-B5F2-4B79-812B-6C40B65BE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8D397432-84C6-4E05-B51C-8AB352DC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62B02764-5FB3-45BB-AAD1-BAA13F658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EE427F33-3238-466B-9CA7-9F0B75512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B2B78E67-11E6-4C60-8E38-A94B7311F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E21DE45F-0052-4CDD-9A96-8589D96C1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7627F384-5A2B-444A-9E9E-648613055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BEF1159D-C292-4158-9680-76ACFDD00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8A2913CD-2272-4996-ACB5-45563F403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AD930986-91C2-4A1D-9A34-7E0223F82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E5FAB2CD-9A89-4441-BE26-EF87DF21C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946B50D2-B7A9-423C-8D1A-966C59942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51AFA156-B7F5-401D-A3F0-8985C32AD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757F95C0-AA98-4EBB-97AB-9AD91D4B8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95308269-5DB6-42B4-A7BE-AC0316E2D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B97AF796-7344-4535-9FF9-3B85CE906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4C3D988B-D96A-4830-B97C-F51C670E3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7D1084F2-C848-4167-BA61-78E9664F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2AD376F6-1BC1-4184-954F-C172400E7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489390C7-9930-48B2-B777-1118B430E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B33EC65E-B2D5-4D30-B4B2-35731F3BB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E9A335E8-6E74-4FD7-AAC2-8726DBB42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F919CF5B-AD80-4D8B-B9DC-ADEC35C45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1C7A1CB9-92BA-4BA1-A283-44DAF4A00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9A273EA6-64C0-4896-A7CF-6DFB657A6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EE87A1FB-A4FB-4879-9D9B-B9E26D51B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60165732-BC41-49BD-AB50-27F2D327A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1A01CE82-07BE-43DE-97AC-759CCAE51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A23FD615-9D15-4501-BB75-644B31D1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1E1FD7DB-6BBB-4270-A04D-37122CA36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74269192-BAF6-4849-9B1F-B46D65A6A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2ECB8B26-3654-4607-AEC9-59D665D6A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1D5F9695-0259-4C65-8367-549ABA256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A9F97072-2D7F-4216-82FB-8BAD12BFD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9E270CCD-107E-471D-9992-AAE98CF27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FD5B6D92-3D0E-4388-AE4D-F3970EF7F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F66D48C1-81FC-4DE5-9F72-C99B19A80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BE69DC41-05CB-4FA9-84A0-4C66FF449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3096FE89-FFAA-4E47-9B0C-38BC43A89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1B3CCFF3-E252-4FD6-B9FF-3C2E558D8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EFC6A89F-1333-4D81-AD18-CB35E27B4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D6326DF7-9B3C-4BDF-8550-E7F7457A1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9701394F-AF6B-4742-99C6-AADDA45CA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66C79477-BAD6-4313-B2CD-E09F9E4DA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053A2330-CF69-4EDE-9936-6F3C12206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2B56966F-CEC8-40EF-8D48-81F8D5A3D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88267732-8403-4584-A07D-DFCC8BAAF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024210FF-FA57-4533-85F9-4598DDC23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921973AD-F33C-43D0-A1DF-24DBFC150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0D9D3D5F-7091-4D45-8D24-8889C34D7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3B6A9025-8E21-4402-A45C-37064832D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03756F8C-AAFA-4EAD-A523-BDF687813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2FDD50C8-757F-4410-B727-D90846F8D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E780EAC9-5FF3-42FC-AAA6-BE10586D9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0CFA8FC1-BD24-442E-8782-E487290A0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D613051B-AAFE-462D-86AF-7BA3F65B6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5B4738B3-5B7F-49D2-AEBF-F5F3C76D6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E54B414C-A623-4638-AFCE-7A7824415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4A4B77E9-919F-4465-A035-92544EBCB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583634EB-9DAC-4C4A-8E55-A5ECD7189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5D8E4CE1-6879-45E4-B293-2F1DF7556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1CB6EA22-093C-46DD-BCC5-329523000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75C77C85-3225-4A90-9958-E2BF40666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5D937A9C-5494-49F3-872A-63B48B82B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03E84AAC-094E-4869-86D6-ECEF5FB91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F602C916-B1F2-4B18-94A8-F73AC159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5FD6886F-1433-4534-BE43-4654BC759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BC18DA86-0C82-4608-BCB5-135B4620D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506CFB14-9A55-4076-8EB5-4F036D6DE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1D991019-68D6-47C7-A7C3-2070BBC04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C6BC3270-0C50-4B0A-BF81-7BC27F29E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61123F6A-DFD0-4676-8BC7-26F0972AF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CCF63-9C01-4B54-90B5-8A32D852601D}">
  <dimension ref="A1:T39"/>
  <sheetViews>
    <sheetView showGridLines="0" tabSelected="1" workbookViewId="0">
      <selection activeCell="J33" sqref="J33"/>
    </sheetView>
  </sheetViews>
  <sheetFormatPr defaultRowHeight="15" x14ac:dyDescent="0.25"/>
  <cols>
    <col min="1" max="1" width="16" customWidth="1"/>
    <col min="2" max="2" width="9.28515625" bestFit="1" customWidth="1"/>
    <col min="3" max="3" width="11" customWidth="1"/>
    <col min="8" max="8" width="9" customWidth="1"/>
    <col min="9" max="9" width="8.5703125" customWidth="1"/>
    <col min="12" max="12" width="9.140625" style="49"/>
    <col min="13" max="17" width="9.140625" style="1"/>
  </cols>
  <sheetData>
    <row r="1" spans="1:20" s="1" customFormat="1" x14ac:dyDescent="0.25"/>
    <row r="2" spans="1:20" s="1" customForma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0" s="1" customFormat="1" x14ac:dyDescent="0.25"/>
    <row r="4" spans="1:20" ht="15" customHeight="1" x14ac:dyDescent="0.25">
      <c r="A4" s="3" t="s">
        <v>1</v>
      </c>
      <c r="B4" s="4">
        <v>2023</v>
      </c>
      <c r="C4" s="5"/>
      <c r="D4" s="6">
        <v>2024</v>
      </c>
      <c r="E4" s="7"/>
      <c r="F4" s="7"/>
      <c r="G4" s="7"/>
      <c r="H4" s="7"/>
      <c r="I4" s="8"/>
      <c r="J4" s="9" t="s">
        <v>2</v>
      </c>
      <c r="K4" s="10"/>
      <c r="L4" s="10"/>
      <c r="M4" s="11"/>
    </row>
    <row r="5" spans="1:20" ht="15" customHeight="1" x14ac:dyDescent="0.25">
      <c r="A5" s="12"/>
      <c r="B5" s="13" t="s">
        <v>3</v>
      </c>
      <c r="C5" s="14"/>
      <c r="D5" s="15" t="s">
        <v>4</v>
      </c>
      <c r="E5" s="16"/>
      <c r="F5" s="13" t="s">
        <v>5</v>
      </c>
      <c r="G5" s="14"/>
      <c r="H5" s="13" t="s">
        <v>6</v>
      </c>
      <c r="I5" s="14"/>
      <c r="J5" s="17" t="s">
        <v>7</v>
      </c>
      <c r="K5" s="18"/>
      <c r="L5" s="17" t="s">
        <v>8</v>
      </c>
      <c r="M5" s="18"/>
    </row>
    <row r="6" spans="1:20" ht="15" customHeight="1" x14ac:dyDescent="0.25">
      <c r="A6" s="12"/>
      <c r="B6" s="19" t="s">
        <v>9</v>
      </c>
      <c r="C6" s="19" t="s">
        <v>10</v>
      </c>
      <c r="D6" s="19" t="s">
        <v>9</v>
      </c>
      <c r="E6" s="19" t="s">
        <v>10</v>
      </c>
      <c r="F6" s="19" t="s">
        <v>9</v>
      </c>
      <c r="G6" s="19" t="s">
        <v>10</v>
      </c>
      <c r="H6" s="19" t="s">
        <v>9</v>
      </c>
      <c r="I6" s="19" t="s">
        <v>10</v>
      </c>
      <c r="J6" s="19" t="s">
        <v>11</v>
      </c>
      <c r="K6" s="19" t="s">
        <v>12</v>
      </c>
      <c r="L6" s="19" t="s">
        <v>11</v>
      </c>
      <c r="M6" s="19" t="s">
        <v>12</v>
      </c>
    </row>
    <row r="7" spans="1:20" ht="37.5" customHeight="1" x14ac:dyDescent="0.2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20" s="30" customFormat="1" ht="24" x14ac:dyDescent="0.25">
      <c r="A8" s="22" t="s">
        <v>13</v>
      </c>
      <c r="B8" s="23">
        <v>7756.43</v>
      </c>
      <c r="C8" s="24">
        <v>629.846</v>
      </c>
      <c r="D8" s="25">
        <v>10532.721</v>
      </c>
      <c r="E8" s="26">
        <v>393.75</v>
      </c>
      <c r="F8" s="25">
        <v>8479</v>
      </c>
      <c r="G8" s="24">
        <v>411.726</v>
      </c>
      <c r="H8" s="25">
        <v>8030.3</v>
      </c>
      <c r="I8" s="26">
        <v>404.47199999999998</v>
      </c>
      <c r="J8" s="23">
        <f>+((H8*100/F8)-100)</f>
        <v>-5.2918976294374289</v>
      </c>
      <c r="K8" s="27">
        <f>+((I8*100/G8)-100)</f>
        <v>-1.7618513283105841</v>
      </c>
      <c r="L8" s="23">
        <f>+((H8*100/B8)-100)</f>
        <v>3.5308769627264098</v>
      </c>
      <c r="M8" s="28">
        <f>+((I8*100/C8)-100)</f>
        <v>-35.782397601953505</v>
      </c>
      <c r="N8" s="29"/>
      <c r="O8" s="29"/>
      <c r="P8" s="29"/>
      <c r="Q8" s="29"/>
      <c r="R8" s="29"/>
      <c r="S8" s="29"/>
      <c r="T8" s="29"/>
    </row>
    <row r="9" spans="1:20" s="30" customFormat="1" ht="24" x14ac:dyDescent="0.25">
      <c r="A9" s="31" t="s">
        <v>14</v>
      </c>
      <c r="B9" s="25">
        <v>3583.13</v>
      </c>
      <c r="C9" s="24">
        <v>383.13900000000001</v>
      </c>
      <c r="D9" s="25">
        <v>3042.24</v>
      </c>
      <c r="E9" s="24">
        <v>313.80200000000002</v>
      </c>
      <c r="F9" s="25">
        <v>4906.45</v>
      </c>
      <c r="G9" s="24">
        <v>315.56599999999997</v>
      </c>
      <c r="H9" s="25">
        <v>2109.79</v>
      </c>
      <c r="I9" s="26">
        <v>313.267</v>
      </c>
      <c r="J9" s="25">
        <f>+((H9*100/F9)-100)</f>
        <v>-56.999663707976232</v>
      </c>
      <c r="K9" s="26">
        <f>+((I9*100/G9)-100)</f>
        <v>-0.72853222463761824</v>
      </c>
      <c r="L9" s="23">
        <f t="shared" ref="L9:M10" si="0">+((H9*100/B9)-100)</f>
        <v>-41.118798369023736</v>
      </c>
      <c r="M9" s="28">
        <f t="shared" si="0"/>
        <v>-18.236723486776341</v>
      </c>
      <c r="N9" s="32"/>
      <c r="O9" s="32"/>
      <c r="P9" s="32"/>
      <c r="Q9" s="33"/>
    </row>
    <row r="10" spans="1:20" ht="36" x14ac:dyDescent="0.25">
      <c r="A10" s="34" t="s">
        <v>15</v>
      </c>
      <c r="B10" s="23">
        <v>487.33</v>
      </c>
      <c r="C10" s="35" t="s">
        <v>16</v>
      </c>
      <c r="D10" s="23">
        <v>449.54</v>
      </c>
      <c r="E10" s="36" t="s">
        <v>16</v>
      </c>
      <c r="F10" s="23">
        <v>550.23</v>
      </c>
      <c r="G10" s="36" t="s">
        <v>16</v>
      </c>
      <c r="H10" s="23">
        <v>889.41</v>
      </c>
      <c r="I10" s="35" t="s">
        <v>16</v>
      </c>
      <c r="J10" s="23">
        <f>+((H10*100/F10)-100)</f>
        <v>61.643312796466915</v>
      </c>
      <c r="K10" s="35" t="s">
        <v>17</v>
      </c>
      <c r="L10" s="23">
        <f t="shared" si="0"/>
        <v>82.506720292204477</v>
      </c>
      <c r="M10" s="28" t="s">
        <v>17</v>
      </c>
      <c r="N10" s="37"/>
      <c r="O10" s="37"/>
    </row>
    <row r="11" spans="1:20" ht="3" customHeight="1" x14ac:dyDescent="0.25">
      <c r="A11" s="38"/>
      <c r="B11" s="39"/>
      <c r="C11" s="39"/>
      <c r="D11" s="39"/>
      <c r="E11" s="39"/>
      <c r="F11" s="39"/>
      <c r="G11" s="39"/>
      <c r="H11" s="39"/>
      <c r="I11" s="39"/>
      <c r="J11" s="40"/>
      <c r="K11" s="40"/>
      <c r="L11" s="40"/>
      <c r="M11" s="40"/>
      <c r="N11" s="37"/>
      <c r="O11" s="37"/>
    </row>
    <row r="12" spans="1:20" s="1" customFormat="1" x14ac:dyDescent="0.25">
      <c r="A12" s="41" t="s">
        <v>18</v>
      </c>
      <c r="B12" s="42"/>
      <c r="C12" s="42"/>
      <c r="D12" s="42"/>
      <c r="E12" s="42"/>
      <c r="F12" s="42"/>
      <c r="G12" s="42"/>
      <c r="H12" s="42"/>
      <c r="I12" s="42"/>
      <c r="J12" s="43"/>
      <c r="K12" s="43"/>
      <c r="N12" s="37"/>
      <c r="O12" s="37"/>
    </row>
    <row r="13" spans="1:20" s="1" customFormat="1" x14ac:dyDescent="0.25">
      <c r="A13" s="43" t="s">
        <v>19</v>
      </c>
      <c r="B13" s="42"/>
      <c r="C13" s="42"/>
      <c r="D13" s="42"/>
      <c r="E13" s="42"/>
      <c r="F13" s="42"/>
      <c r="G13" s="42"/>
      <c r="H13" s="42"/>
      <c r="I13" s="42"/>
      <c r="J13" s="43"/>
      <c r="K13" s="43"/>
      <c r="N13" s="37"/>
      <c r="O13" s="37"/>
    </row>
    <row r="14" spans="1:20" s="1" customFormat="1" x14ac:dyDescent="0.25">
      <c r="A14" s="44" t="s">
        <v>20</v>
      </c>
      <c r="B14" s="44"/>
      <c r="C14" s="44"/>
      <c r="D14" s="44"/>
      <c r="E14" s="44"/>
      <c r="F14" s="45"/>
      <c r="G14" s="45"/>
      <c r="H14" s="45"/>
      <c r="I14" s="45"/>
      <c r="K14" s="37"/>
    </row>
    <row r="15" spans="1:20" s="1" customFormat="1" x14ac:dyDescent="0.25">
      <c r="A15" s="46" t="s">
        <v>21</v>
      </c>
      <c r="B15" s="47"/>
      <c r="C15" s="47"/>
      <c r="D15" s="47"/>
      <c r="E15" s="47"/>
      <c r="F15" s="48"/>
      <c r="G15" s="48"/>
      <c r="H15" s="48"/>
      <c r="I15" s="48"/>
      <c r="J15" s="49"/>
      <c r="K15" s="37"/>
    </row>
    <row r="16" spans="1:20" s="1" customFormat="1" ht="15" customHeight="1" x14ac:dyDescent="0.25">
      <c r="A16" s="50" t="s">
        <v>22</v>
      </c>
      <c r="B16" s="51"/>
      <c r="C16" s="51"/>
      <c r="D16" s="51"/>
      <c r="E16" s="51"/>
      <c r="F16" s="51"/>
      <c r="G16" s="51"/>
      <c r="H16" s="51"/>
      <c r="I16" s="51"/>
      <c r="J16" s="52"/>
    </row>
    <row r="17" spans="2:10" s="1" customFormat="1" x14ac:dyDescent="0.25">
      <c r="B17" s="37"/>
      <c r="C17" s="37"/>
      <c r="J17" s="53" t="s">
        <v>23</v>
      </c>
    </row>
    <row r="18" spans="2:10" s="1" customFormat="1" x14ac:dyDescent="0.25">
      <c r="J18" s="53"/>
    </row>
    <row r="19" spans="2:10" s="1" customFormat="1" x14ac:dyDescent="0.25"/>
    <row r="20" spans="2:10" s="1" customFormat="1" x14ac:dyDescent="0.25"/>
    <row r="21" spans="2:10" s="1" customFormat="1" x14ac:dyDescent="0.25"/>
    <row r="22" spans="2:10" s="1" customFormat="1" x14ac:dyDescent="0.25"/>
    <row r="23" spans="2:10" s="1" customFormat="1" x14ac:dyDescent="0.25"/>
    <row r="24" spans="2:10" s="1" customFormat="1" x14ac:dyDescent="0.25"/>
    <row r="25" spans="2:10" s="1" customFormat="1" x14ac:dyDescent="0.25"/>
    <row r="26" spans="2:10" s="1" customFormat="1" x14ac:dyDescent="0.25"/>
    <row r="27" spans="2:10" s="1" customFormat="1" x14ac:dyDescent="0.25"/>
    <row r="28" spans="2:10" s="1" customFormat="1" x14ac:dyDescent="0.25"/>
    <row r="29" spans="2:10" s="1" customFormat="1" x14ac:dyDescent="0.25"/>
    <row r="30" spans="2:10" s="1" customFormat="1" x14ac:dyDescent="0.25"/>
    <row r="31" spans="2:10" s="1" customFormat="1" x14ac:dyDescent="0.25"/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</sheetData>
  <mergeCells count="24">
    <mergeCell ref="K6:K7"/>
    <mergeCell ref="L6:L7"/>
    <mergeCell ref="M6:M7"/>
    <mergeCell ref="A16:J16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K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7_9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2024-03-06T11:09:23Z</dcterms:created>
  <dcterms:modified xsi:type="dcterms:W3CDTF">2024-03-06T11:09:50Z</dcterms:modified>
</cp:coreProperties>
</file>