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2BA457B4-0BC5-47C5-8629-B74DCF03B5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I9" i="1"/>
  <c r="H9" i="1"/>
</calcChain>
</file>

<file path=xl/sharedStrings.xml><?xml version="1.0" encoding="utf-8"?>
<sst xmlns="http://schemas.openxmlformats.org/spreadsheetml/2006/main" count="23" uniqueCount="23">
  <si>
    <t>Pastabos:</t>
  </si>
  <si>
    <t>Pastaba: vidutinės kainos skaičiuojamos svertiniu būdu</t>
  </si>
  <si>
    <t>Šaltinis – ŽŪDC (LŽŪMPRIS)</t>
  </si>
  <si>
    <t>Kokybės klasės (pagal svorį)</t>
  </si>
  <si>
    <t xml:space="preserve"> Pokytis, %</t>
  </si>
  <si>
    <t>9 sav.
(02 27–03 05)</t>
  </si>
  <si>
    <t>6 sav.
(02 05–11)</t>
  </si>
  <si>
    <t>7 sav.
(02 12–18)</t>
  </si>
  <si>
    <t>8 sav.
(02 19–25)</t>
  </si>
  <si>
    <t>savaitės*</t>
  </si>
  <si>
    <t>metų**</t>
  </si>
  <si>
    <t> A klasė</t>
  </si>
  <si>
    <t> L (nuo 63 g iki 73 g)</t>
  </si>
  <si>
    <t> M (nuo 53 g iki 63 g)</t>
  </si>
  <si>
    <t>●</t>
  </si>
  <si>
    <t>-</t>
  </si>
  <si>
    <t> Vidutinė (L-M)</t>
  </si>
  <si>
    <t>● konfidencialūs duomenys</t>
  </si>
  <si>
    <t>** lyginant 2024 m. 9 savaitę su 2023 m. 9 savaite</t>
  </si>
  <si>
    <t>Šviežių supakuotų kiaušinių pardavimo vidutinės didmeninės kainos Lietuvos įmonėse 2024 m. 6–9 sav., EUR/100 vnt. (be PVM)</t>
  </si>
  <si>
    <t>2024 m. 6–9 sav. (2024 m. vasario 05–kovo 03 d.)</t>
  </si>
  <si>
    <t>9 sav.
(02 26–03 03)</t>
  </si>
  <si>
    <t>* lyginant 2024 m. 9 savaitę su 8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</si>
</sst>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.5"/>
      <color rgb="FF333333"/>
      <name val="Times New Roman"/>
      <family val="1"/>
      <charset val="186"/>
    </font>
    <font>
      <sz val="9.5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wrapText="1"/>
    </xf>
    <xf numFmtId="0" fontId="9" fillId="3" borderId="18" xfId="0" applyFont="1" applyFill="1" applyBorder="1" applyAlignment="1">
      <alignment horizontal="center" wrapText="1"/>
    </xf>
    <xf numFmtId="0" fontId="9" fillId="3" borderId="19" xfId="0" applyFont="1" applyFill="1" applyBorder="1" applyAlignment="1">
      <alignment horizontal="center" wrapText="1"/>
    </xf>
    <xf numFmtId="2" fontId="9" fillId="0" borderId="17" xfId="0" applyNumberFormat="1" applyFont="1" applyBorder="1" applyAlignment="1">
      <alignment horizontal="center" vertical="center" wrapText="1"/>
    </xf>
    <xf numFmtId="2" fontId="9" fillId="0" borderId="24" xfId="0" quotePrefix="1" applyNumberFormat="1" applyFont="1" applyBorder="1" applyAlignment="1">
      <alignment horizontal="center" vertical="center" wrapText="1"/>
    </xf>
    <xf numFmtId="2" fontId="10" fillId="3" borderId="23" xfId="0" quotePrefix="1" applyNumberFormat="1" applyFont="1" applyFill="1" applyBorder="1" applyAlignment="1">
      <alignment horizontal="center" vertical="center" wrapText="1"/>
    </xf>
    <xf numFmtId="2" fontId="9" fillId="0" borderId="22" xfId="0" applyNumberFormat="1" applyFont="1" applyBorder="1" applyAlignment="1">
      <alignment horizontal="center" vertical="center" wrapText="1"/>
    </xf>
    <xf numFmtId="2" fontId="10" fillId="3" borderId="27" xfId="0" quotePrefix="1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2" fontId="9" fillId="0" borderId="34" xfId="0" applyNumberFormat="1" applyFont="1" applyBorder="1" applyAlignment="1">
      <alignment horizontal="center" vertical="center" wrapText="1"/>
    </xf>
    <xf numFmtId="2" fontId="12" fillId="4" borderId="29" xfId="0" quotePrefix="1" applyNumberFormat="1" applyFont="1" applyFill="1" applyBorder="1" applyAlignment="1">
      <alignment horizontal="center" vertical="center" wrapText="1"/>
    </xf>
    <xf numFmtId="2" fontId="12" fillId="4" borderId="17" xfId="0" quotePrefix="1" applyNumberFormat="1" applyFont="1" applyFill="1" applyBorder="1" applyAlignment="1">
      <alignment horizontal="center" vertical="center" wrapText="1"/>
    </xf>
    <xf numFmtId="2" fontId="12" fillId="4" borderId="30" xfId="0" quotePrefix="1" applyNumberFormat="1" applyFont="1" applyFill="1" applyBorder="1" applyAlignment="1">
      <alignment horizontal="center" vertical="center" wrapText="1"/>
    </xf>
    <xf numFmtId="2" fontId="12" fillId="4" borderId="31" xfId="0" quotePrefix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showGridLines="0" tabSelected="1" workbookViewId="0">
      <selection activeCell="H5" sqref="H5:I5"/>
    </sheetView>
  </sheetViews>
  <sheetFormatPr defaultRowHeight="15" x14ac:dyDescent="0.25"/>
  <cols>
    <col min="2" max="2" width="13.140625" customWidth="1"/>
    <col min="3" max="3" width="11" customWidth="1"/>
    <col min="4" max="6" width="10.28515625" customWidth="1"/>
    <col min="7" max="7" width="10.85546875" customWidth="1"/>
    <col min="8" max="9" width="10.28515625" customWidth="1"/>
  </cols>
  <sheetData>
    <row r="2" spans="1:10" x14ac:dyDescent="0.25">
      <c r="A2" s="1" t="s">
        <v>19</v>
      </c>
      <c r="B2" s="2"/>
      <c r="C2" s="2"/>
      <c r="D2" s="2"/>
      <c r="E2" s="2"/>
      <c r="F2" s="2"/>
      <c r="G2" s="2"/>
      <c r="H2" s="2"/>
      <c r="I2" s="2"/>
      <c r="J2" s="2"/>
    </row>
    <row r="3" spans="1:10" ht="22.5" customHeight="1" x14ac:dyDescent="0.25">
      <c r="A3" s="3" t="s">
        <v>20</v>
      </c>
      <c r="B3" s="4"/>
      <c r="C3" s="5"/>
      <c r="D3" s="5"/>
    </row>
    <row r="4" spans="1:10" ht="12" customHeight="1" x14ac:dyDescent="0.25">
      <c r="A4" s="3"/>
      <c r="B4" s="4"/>
      <c r="C4" s="5"/>
      <c r="D4" s="5"/>
    </row>
    <row r="5" spans="1:10" x14ac:dyDescent="0.25">
      <c r="A5" s="50" t="s">
        <v>3</v>
      </c>
      <c r="B5" s="50"/>
      <c r="C5" s="9">
        <v>2023</v>
      </c>
      <c r="D5" s="29">
        <v>2024</v>
      </c>
      <c r="E5" s="30"/>
      <c r="F5" s="30"/>
      <c r="G5" s="31"/>
      <c r="H5" s="32" t="s">
        <v>4</v>
      </c>
      <c r="I5" s="33"/>
    </row>
    <row r="6" spans="1:10" x14ac:dyDescent="0.25">
      <c r="A6" s="50"/>
      <c r="B6" s="50"/>
      <c r="C6" s="34" t="s">
        <v>5</v>
      </c>
      <c r="D6" s="36" t="s">
        <v>6</v>
      </c>
      <c r="E6" s="34" t="s">
        <v>7</v>
      </c>
      <c r="F6" s="34" t="s">
        <v>8</v>
      </c>
      <c r="G6" s="34" t="s">
        <v>21</v>
      </c>
      <c r="H6" s="38" t="s">
        <v>9</v>
      </c>
      <c r="I6" s="40" t="s">
        <v>10</v>
      </c>
    </row>
    <row r="7" spans="1:10" x14ac:dyDescent="0.25">
      <c r="A7" s="50"/>
      <c r="B7" s="50"/>
      <c r="C7" s="35"/>
      <c r="D7" s="37"/>
      <c r="E7" s="35"/>
      <c r="F7" s="35"/>
      <c r="G7" s="35"/>
      <c r="H7" s="39"/>
      <c r="I7" s="41"/>
    </row>
    <row r="8" spans="1:10" x14ac:dyDescent="0.25">
      <c r="A8" s="42" t="s">
        <v>11</v>
      </c>
      <c r="B8" s="43"/>
      <c r="C8" s="10"/>
      <c r="D8" s="18"/>
      <c r="E8" s="19"/>
      <c r="F8" s="19"/>
      <c r="G8" s="20"/>
      <c r="H8" s="11"/>
      <c r="I8" s="12"/>
    </row>
    <row r="9" spans="1:10" x14ac:dyDescent="0.25">
      <c r="A9" s="44" t="s">
        <v>12</v>
      </c>
      <c r="B9" s="45"/>
      <c r="C9" s="13">
        <v>12.27</v>
      </c>
      <c r="D9" s="21">
        <v>10.76</v>
      </c>
      <c r="E9" s="22">
        <v>10.76</v>
      </c>
      <c r="F9" s="22">
        <v>10.82</v>
      </c>
      <c r="G9" s="23">
        <v>10.61</v>
      </c>
      <c r="H9" s="14">
        <f>(G9/F9-1)*100</f>
        <v>-1.9408502772643277</v>
      </c>
      <c r="I9" s="15">
        <f>(G9/C9-1)*100</f>
        <v>-13.528932355338231</v>
      </c>
    </row>
    <row r="10" spans="1:10" x14ac:dyDescent="0.25">
      <c r="A10" s="46" t="s">
        <v>13</v>
      </c>
      <c r="B10" s="47"/>
      <c r="C10" s="16">
        <v>11.92</v>
      </c>
      <c r="D10" s="21">
        <v>10.06</v>
      </c>
      <c r="E10" s="22">
        <v>9.98</v>
      </c>
      <c r="F10" s="22" t="s">
        <v>14</v>
      </c>
      <c r="G10" s="24">
        <v>9.81</v>
      </c>
      <c r="H10" s="17" t="s">
        <v>15</v>
      </c>
      <c r="I10" s="15">
        <f>(G10/C10-1)*100</f>
        <v>-17.701342281879196</v>
      </c>
    </row>
    <row r="11" spans="1:10" x14ac:dyDescent="0.25">
      <c r="A11" s="48" t="s">
        <v>16</v>
      </c>
      <c r="B11" s="49"/>
      <c r="C11" s="25">
        <v>12.03</v>
      </c>
      <c r="D11" s="26">
        <v>10.37</v>
      </c>
      <c r="E11" s="26">
        <v>10.33</v>
      </c>
      <c r="F11" s="26">
        <v>10.220000000000001</v>
      </c>
      <c r="G11" s="26">
        <v>10.220000000000001</v>
      </c>
      <c r="H11" s="27">
        <f>(G11/F11-1)*100</f>
        <v>0</v>
      </c>
      <c r="I11" s="28">
        <f>(G11/C11-1)*100</f>
        <v>-15.045719035743964</v>
      </c>
    </row>
    <row r="16" spans="1:10" x14ac:dyDescent="0.25">
      <c r="A16" s="6" t="s">
        <v>0</v>
      </c>
      <c r="B16" s="6"/>
      <c r="C16" s="6"/>
      <c r="D16" s="7"/>
    </row>
    <row r="17" spans="1:4" x14ac:dyDescent="0.25">
      <c r="A17" s="6" t="s">
        <v>22</v>
      </c>
      <c r="B17" s="6"/>
      <c r="C17" s="6"/>
      <c r="D17" s="7"/>
    </row>
    <row r="18" spans="1:4" x14ac:dyDescent="0.25">
      <c r="A18" s="6" t="s">
        <v>18</v>
      </c>
      <c r="B18" s="6"/>
      <c r="C18" s="6"/>
      <c r="D18" s="7"/>
    </row>
    <row r="19" spans="1:4" x14ac:dyDescent="0.25">
      <c r="A19" s="5" t="s">
        <v>17</v>
      </c>
      <c r="B19" s="5"/>
      <c r="C19" s="6"/>
      <c r="D19" s="6"/>
    </row>
    <row r="20" spans="1:4" x14ac:dyDescent="0.25">
      <c r="A20" s="6" t="s">
        <v>1</v>
      </c>
      <c r="B20" s="6"/>
      <c r="C20" s="6"/>
      <c r="D20" s="6"/>
    </row>
    <row r="21" spans="1:4" x14ac:dyDescent="0.25">
      <c r="A21" s="6"/>
      <c r="B21" s="6"/>
      <c r="C21" s="6"/>
      <c r="D21" s="6"/>
    </row>
    <row r="22" spans="1:4" x14ac:dyDescent="0.25">
      <c r="A22" s="8"/>
      <c r="B22" s="8"/>
    </row>
    <row r="23" spans="1:4" x14ac:dyDescent="0.25">
      <c r="A23" s="8" t="s">
        <v>2</v>
      </c>
      <c r="B23" s="8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2024-03-07T07:31:33Z</dcterms:modified>
</cp:coreProperties>
</file>