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150C1838-7A59-40C8-BA04-FFCB5F2737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H13" i="1" l="1"/>
  <c r="G13" i="1" l="1"/>
  <c r="H11" i="1" l="1"/>
  <c r="G11" i="1"/>
  <c r="H10" i="1"/>
  <c r="G10" i="1"/>
  <c r="H9" i="1"/>
  <c r="G9" i="1"/>
  <c r="H8" i="1"/>
  <c r="G8" i="1"/>
  <c r="H7" i="1"/>
  <c r="G7" i="1"/>
  <c r="H5" i="1" l="1"/>
  <c r="G5" i="1"/>
</calcChain>
</file>

<file path=xl/sharedStrings.xml><?xml version="1.0" encoding="utf-8"?>
<sst xmlns="http://schemas.openxmlformats.org/spreadsheetml/2006/main" count="23" uniqueCount="22">
  <si>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</si>
  <si>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</si>
  <si>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</si>
  <si>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</si>
  <si>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</si>
  <si>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</si>
  <si>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</si>
  <si>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</si>
  <si>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</si>
  <si>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</si>
  <si>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</si>
  <si>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</si>
  <si>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</si>
  <si>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Skirtingų dydžių</t>
  </si>
  <si>
    <t>gruodis</t>
  </si>
  <si>
    <t>sausis</t>
  </si>
  <si>
    <t>-</t>
  </si>
  <si>
    <t>●</t>
  </si>
  <si>
    <t>vasaris</t>
  </si>
  <si>
    <t>Lietuvos įmonėse pagamintų kiaušinių pardavimas vidaus rinkoje
 2023 m. gruodžio-2024 m. vasario mėn., tūkst. vnt.</t>
  </si>
  <si>
    <t>* lyginant 2024 m. vasario mėn. su sausio mėn.</t>
  </si>
  <si>
    <t>** lyginant 2024 m. vasario mėn. su  2023 m. vasario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</si>
</sst>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1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color rgb="FFFF0000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9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164" fontId="6" fillId="0" borderId="11" xfId="0" applyNumberFormat="1" applyFont="1" applyBorder="1" applyAlignment="1">
      <alignment horizontal="right" vertical="center" wrapText="1" indent="1"/>
    </xf>
    <xf numFmtId="0" fontId="2" fillId="0" borderId="0" xfId="0" applyFont="1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 wrapText="1" inden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0" fillId="0" borderId="13" xfId="0" applyNumberFormat="1" applyBorder="1"/>
    <xf numFmtId="164" fontId="6" fillId="0" borderId="10" xfId="0" applyNumberFormat="1" applyFont="1" applyBorder="1" applyAlignment="1">
      <alignment horizontal="right" vertical="center" wrapText="1" indent="1"/>
    </xf>
    <xf numFmtId="164" fontId="3" fillId="0" borderId="10" xfId="0" applyNumberFormat="1" applyFont="1" applyBorder="1" applyAlignment="1">
      <alignment horizontal="right" vertical="center" wrapText="1" indent="1"/>
    </xf>
    <xf numFmtId="164" fontId="3" fillId="0" borderId="10" xfId="0" quotePrefix="1" applyNumberFormat="1" applyFont="1" applyBorder="1" applyAlignment="1">
      <alignment horizontal="right" vertical="center" wrapText="1" indent="1"/>
    </xf>
    <xf numFmtId="164" fontId="3" fillId="0" borderId="14" xfId="0" applyNumberFormat="1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right" vertical="center" wrapText="1" indent="1"/>
    </xf>
    <xf numFmtId="164" fontId="3" fillId="0" borderId="16" xfId="0" applyNumberFormat="1" applyFont="1" applyBorder="1" applyAlignment="1">
      <alignment horizontal="right" vertical="center" wrapText="1" indent="1"/>
    </xf>
    <xf numFmtId="0" fontId="9" fillId="0" borderId="0" xfId="0" applyFont="1"/>
    <xf numFmtId="164" fontId="8" fillId="0" borderId="9" xfId="0" quotePrefix="1" applyNumberFormat="1" applyFont="1" applyBorder="1" applyAlignment="1">
      <alignment horizontal="right" vertical="center" wrapText="1" indent="1"/>
    </xf>
    <xf numFmtId="164" fontId="10" fillId="0" borderId="10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right" vertical="center" wrapText="1" indent="1"/>
    </xf>
    <xf numFmtId="164" fontId="5" fillId="0" borderId="18" xfId="0" applyNumberFormat="1" applyFont="1" applyBorder="1" applyAlignment="1">
      <alignment horizontal="right" vertical="center" wrapText="1" indent="1"/>
    </xf>
    <xf numFmtId="164" fontId="5" fillId="0" borderId="20" xfId="0" applyNumberFormat="1" applyFont="1" applyBorder="1" applyAlignment="1">
      <alignment horizontal="right" vertical="center" wrapText="1" indent="1"/>
    </xf>
    <xf numFmtId="164" fontId="6" fillId="0" borderId="19" xfId="0" applyNumberFormat="1" applyFont="1" applyBorder="1" applyAlignment="1">
      <alignment horizontal="right" vertical="center" wrapText="1" indent="1"/>
    </xf>
    <xf numFmtId="164" fontId="6" fillId="0" borderId="18" xfId="0" applyNumberFormat="1" applyFont="1" applyBorder="1" applyAlignment="1">
      <alignment horizontal="right" vertical="center" wrapText="1" indent="1"/>
    </xf>
    <xf numFmtId="164" fontId="6" fillId="0" borderId="20" xfId="0" applyNumberFormat="1" applyFont="1" applyBorder="1" applyAlignment="1">
      <alignment horizontal="right" vertical="center" wrapText="1" indent="1"/>
    </xf>
    <xf numFmtId="164" fontId="3" fillId="0" borderId="19" xfId="0" applyNumberFormat="1" applyFont="1" applyBorder="1" applyAlignment="1">
      <alignment horizontal="right" vertical="center" wrapText="1" indent="1"/>
    </xf>
    <xf numFmtId="164" fontId="3" fillId="0" borderId="18" xfId="0" applyNumberFormat="1" applyFont="1" applyBorder="1" applyAlignment="1">
      <alignment horizontal="right" vertical="center" wrapText="1" indent="1"/>
    </xf>
    <xf numFmtId="164" fontId="3" fillId="0" borderId="20" xfId="0" applyNumberFormat="1" applyFont="1" applyBorder="1" applyAlignment="1">
      <alignment horizontal="right" vertical="center" wrapText="1" inden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showGridLines="0" tabSelected="1" zoomScaleNormal="100" workbookViewId="0">
      <selection activeCell="D25" sqref="D25"/>
    </sheetView>
  </sheetViews>
  <sheetFormatPr defaultRowHeight="13.2" x14ac:dyDescent="0.25"/>
  <cols>
    <col min="1" max="1" width="16.109375" customWidth="1"/>
    <col min="2" max="2" width="12.2187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1" spans="1:9" ht="25.2" customHeight="1" x14ac:dyDescent="0.25">
      <c r="A1" s="37" t="s">
        <v>19</v>
      </c>
      <c r="B1" s="37"/>
      <c r="C1" s="37"/>
      <c r="D1" s="37"/>
      <c r="E1" s="37"/>
      <c r="F1" s="37"/>
      <c r="G1" s="37"/>
      <c r="I1" s="5"/>
    </row>
    <row r="2" spans="1:9" x14ac:dyDescent="0.25">
      <c r="A2" s="1"/>
      <c r="B2" s="1"/>
      <c r="C2" s="4"/>
      <c r="D2" s="4"/>
      <c r="E2" s="4"/>
      <c r="F2" s="4"/>
      <c r="G2" s="1"/>
    </row>
    <row r="3" spans="1:9" x14ac:dyDescent="0.25">
      <c r="A3" s="38" t="s">
        <v>4</v>
      </c>
      <c r="B3" s="39"/>
      <c r="C3" s="42">
        <v>2023</v>
      </c>
      <c r="D3" s="43"/>
      <c r="E3" s="42">
        <v>2024</v>
      </c>
      <c r="F3" s="54"/>
      <c r="G3" s="40" t="s">
        <v>9</v>
      </c>
      <c r="H3" s="41"/>
    </row>
    <row r="4" spans="1:9" x14ac:dyDescent="0.25">
      <c r="A4" s="38"/>
      <c r="B4" s="39"/>
      <c r="C4" s="25" t="s">
        <v>18</v>
      </c>
      <c r="D4" s="44" t="s">
        <v>14</v>
      </c>
      <c r="E4" s="44" t="s">
        <v>15</v>
      </c>
      <c r="F4" s="25" t="s">
        <v>18</v>
      </c>
      <c r="G4" s="6" t="s">
        <v>7</v>
      </c>
      <c r="H4" s="2" t="s">
        <v>8</v>
      </c>
    </row>
    <row r="5" spans="1:9" ht="20.399999999999999" x14ac:dyDescent="0.25">
      <c r="A5" s="7" t="s">
        <v>11</v>
      </c>
      <c r="B5" s="8"/>
      <c r="C5" s="26">
        <v>23592.008000000002</v>
      </c>
      <c r="D5" s="45">
        <v>27522.29</v>
      </c>
      <c r="E5" s="46">
        <v>29847</v>
      </c>
      <c r="F5" s="47">
        <v>27564.27</v>
      </c>
      <c r="G5" s="9">
        <f>(F5/E5)*100-100</f>
        <v>-7.6481053372198176</v>
      </c>
      <c r="H5" s="17">
        <f>(F5/C5-1)*100</f>
        <v>16.837320502773643</v>
      </c>
    </row>
    <row r="6" spans="1:9" ht="11.25" customHeight="1" x14ac:dyDescent="0.25">
      <c r="A6" s="10" t="s">
        <v>10</v>
      </c>
      <c r="B6" s="11"/>
      <c r="C6" s="27"/>
      <c r="D6" s="45"/>
      <c r="E6" s="46"/>
      <c r="F6" s="47"/>
      <c r="G6" s="12"/>
      <c r="H6" s="12"/>
    </row>
    <row r="7" spans="1:9" x14ac:dyDescent="0.25">
      <c r="A7" s="22" t="s">
        <v>5</v>
      </c>
      <c r="B7" s="23"/>
      <c r="C7" s="28">
        <v>29207.175999999999</v>
      </c>
      <c r="D7" s="48">
        <v>28192.43</v>
      </c>
      <c r="E7" s="49">
        <v>26344.932000000001</v>
      </c>
      <c r="F7" s="50">
        <v>27271.835999999999</v>
      </c>
      <c r="G7" s="16">
        <f t="shared" ref="G7:G13" si="0">(F7/E7)*100-100</f>
        <v>3.5183389351697798</v>
      </c>
      <c r="H7" s="24">
        <f t="shared" ref="H7:H13" si="1">(F7/C7-1)*100</f>
        <v>-6.6262482891190855</v>
      </c>
    </row>
    <row r="8" spans="1:9" x14ac:dyDescent="0.25">
      <c r="A8" s="10"/>
      <c r="B8" s="15" t="s">
        <v>0</v>
      </c>
      <c r="C8" s="29">
        <v>361.40800000000002</v>
      </c>
      <c r="D8" s="51">
        <v>517.02</v>
      </c>
      <c r="E8" s="52">
        <v>601.73</v>
      </c>
      <c r="F8" s="53">
        <v>600.35</v>
      </c>
      <c r="G8" s="16">
        <f t="shared" si="0"/>
        <v>-0.22933873996643683</v>
      </c>
      <c r="H8" s="14">
        <f t="shared" si="1"/>
        <v>66.114197804143785</v>
      </c>
    </row>
    <row r="9" spans="1:9" x14ac:dyDescent="0.25">
      <c r="A9" s="10"/>
      <c r="B9" s="15" t="s">
        <v>1</v>
      </c>
      <c r="C9" s="29">
        <v>7831.018</v>
      </c>
      <c r="D9" s="51">
        <v>9135.5400000000009</v>
      </c>
      <c r="E9" s="52">
        <v>7242.8</v>
      </c>
      <c r="F9" s="53">
        <v>8709.0120000000006</v>
      </c>
      <c r="G9" s="16">
        <f t="shared" si="0"/>
        <v>20.24371789915503</v>
      </c>
      <c r="H9" s="14">
        <f t="shared" si="1"/>
        <v>11.211747948989537</v>
      </c>
    </row>
    <row r="10" spans="1:9" x14ac:dyDescent="0.25">
      <c r="A10" s="10"/>
      <c r="B10" s="15" t="s">
        <v>2</v>
      </c>
      <c r="C10" s="29">
        <v>20424.8</v>
      </c>
      <c r="D10" s="51">
        <v>17726.16</v>
      </c>
      <c r="E10" s="52">
        <v>17550.272000000001</v>
      </c>
      <c r="F10" s="53">
        <v>17385.583999999999</v>
      </c>
      <c r="G10" s="16">
        <f>(F10/E10)*100-100</f>
        <v>-0.93837861886130725</v>
      </c>
      <c r="H10" s="14">
        <f>(F10/C10-1)*100</f>
        <v>-14.880028201010543</v>
      </c>
    </row>
    <row r="11" spans="1:9" x14ac:dyDescent="0.25">
      <c r="A11" s="10"/>
      <c r="B11" s="15" t="s">
        <v>3</v>
      </c>
      <c r="C11" s="29">
        <v>396.95</v>
      </c>
      <c r="D11" s="51">
        <v>609.08000000000004</v>
      </c>
      <c r="E11" s="52">
        <v>774.18</v>
      </c>
      <c r="F11" s="53">
        <v>397.32</v>
      </c>
      <c r="G11" s="16">
        <f t="shared" si="0"/>
        <v>-48.67860187553282</v>
      </c>
      <c r="H11" s="14">
        <f t="shared" si="1"/>
        <v>9.321073183019557E-2</v>
      </c>
    </row>
    <row r="12" spans="1:9" x14ac:dyDescent="0.25">
      <c r="A12" s="10"/>
      <c r="B12" s="15" t="s">
        <v>13</v>
      </c>
      <c r="C12" s="36" t="s">
        <v>17</v>
      </c>
      <c r="D12" s="31">
        <v>204.63</v>
      </c>
      <c r="E12" s="32">
        <v>175.95</v>
      </c>
      <c r="F12" s="33">
        <v>179.57</v>
      </c>
      <c r="G12" s="16">
        <f t="shared" si="0"/>
        <v>2.0574026712134099</v>
      </c>
      <c r="H12" s="35" t="s">
        <v>16</v>
      </c>
    </row>
    <row r="13" spans="1:9" ht="14.4" customHeight="1" x14ac:dyDescent="0.25">
      <c r="A13" s="10" t="s">
        <v>6</v>
      </c>
      <c r="B13" s="13"/>
      <c r="C13" s="30">
        <v>6917.52</v>
      </c>
      <c r="D13" s="31">
        <v>13399.98</v>
      </c>
      <c r="E13" s="32">
        <v>4876.5600000000004</v>
      </c>
      <c r="F13" s="33">
        <v>8791.6200000000008</v>
      </c>
      <c r="G13" s="20">
        <f t="shared" si="0"/>
        <v>80.283232442541475</v>
      </c>
      <c r="H13" s="14">
        <f t="shared" si="1"/>
        <v>27.092079242271794</v>
      </c>
    </row>
    <row r="14" spans="1:9" ht="1.8" customHeight="1" x14ac:dyDescent="0.25">
      <c r="A14" s="18"/>
      <c r="B14" s="18"/>
      <c r="C14" s="19">
        <v>6390.8</v>
      </c>
      <c r="D14" s="19">
        <v>14707.09</v>
      </c>
      <c r="E14" s="19">
        <v>11955.47</v>
      </c>
      <c r="F14" s="19"/>
      <c r="G14" s="19"/>
      <c r="H14" s="19"/>
    </row>
    <row r="15" spans="1:9" x14ac:dyDescent="0.25">
      <c r="G15" s="21" t="s">
        <v>12</v>
      </c>
      <c r="H15" s="21"/>
    </row>
    <row r="16" spans="1:9" x14ac:dyDescent="0.25">
      <c r="A16" s="21" t="s">
        <v>20</v>
      </c>
      <c r="B16" s="21"/>
      <c r="C16" s="21"/>
      <c r="D16" s="21"/>
    </row>
    <row r="17" spans="1:8" x14ac:dyDescent="0.25">
      <c r="A17" s="21" t="s">
        <v>21</v>
      </c>
      <c r="B17" s="21"/>
      <c r="C17" s="21"/>
      <c r="D17" s="21"/>
      <c r="G17"/>
      <c r="H17"/>
    </row>
    <row r="18" spans="1:8" x14ac:dyDescent="0.25">
      <c r="A18" s="34"/>
      <c r="B18" s="34"/>
    </row>
  </sheetData>
  <mergeCells count="5">
    <mergeCell ref="A1:G1"/>
    <mergeCell ref="A3:B4"/>
    <mergeCell ref="G3:H3"/>
    <mergeCell ref="E3:F3"/>
    <mergeCell ref="C3:D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2024-03-22T06:51:29Z</dcterms:modified>
</cp:coreProperties>
</file>