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kovas\"/>
    </mc:Choice>
  </mc:AlternateContent>
  <xr:revisionPtr revIDLastSave="0" documentId="8_{F9F2B7DC-5255-429B-A855-573AF954B294}" xr6:coauthVersionLast="47" xr6:coauthVersionMax="47" xr10:uidLastSave="{00000000-0000-0000-0000-000000000000}"/>
  <bookViews>
    <workbookView xWindow="-120" yWindow="-120" windowWidth="29040" windowHeight="17640" xr2:uid="{B7F764B7-FA4F-4920-B879-23E6DFFD0F7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<sst xmlns="http://schemas.openxmlformats.org/spreadsheetml/2006/main" count="37" uniqueCount="21">
  <si>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2023 m. vasario–2024 m. vasario mėn.</t>
  </si>
  <si>
    <t>Parduota, t</t>
  </si>
  <si>
    <t>Pokytis, %</t>
  </si>
  <si>
    <t>Kaina*, EUR/t</t>
  </si>
  <si>
    <t>mėnesio*</t>
  </si>
  <si>
    <t>metų**</t>
  </si>
  <si>
    <t>vasaris</t>
  </si>
  <si>
    <t>gruodis</t>
  </si>
  <si>
    <t>sausis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</si>
  <si>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</si>
  <si>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</si>
  <si>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</si>
  <si>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</si>
  <si>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</si>
  <si>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</si>
  <si>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</si>
  <si>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</si>
  <si>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</si>
  <si>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2024 m. vasario mėn. su 2024 m.sausio mėn.</t>
  </si>
  <si>
    <t>** lyginant 2024 m. vasario mėn. su 2023 m. vasario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</si>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</sst>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3D67-47CC-4D81-99C4-9F5D5C384D56}">
  <dimension ref="A1:M28"/>
  <sheetViews>
    <sheetView showGridLines="0" tabSelected="1" workbookViewId="0">
      <selection activeCell="T17" sqref="T17:T18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2023</v>
      </c>
      <c r="C7" s="11"/>
      <c r="D7" s="12">
        <v>2024</v>
      </c>
      <c r="E7" s="11"/>
      <c r="F7" s="13" t="s">
        <v>4</v>
      </c>
      <c r="G7" s="14" t="s">
        <v>5</v>
      </c>
      <c r="H7" s="10">
        <v>2023</v>
      </c>
      <c r="I7" s="11"/>
      <c r="J7" s="12">
        <v>2024</v>
      </c>
      <c r="K7" s="11"/>
      <c r="L7" s="13" t="s">
        <v>4</v>
      </c>
      <c r="M7" s="15" t="s">
        <v>5</v>
      </c>
    </row>
    <row r="8" spans="1:13" x14ac:dyDescent="0.25">
      <c r="A8" s="16"/>
      <c r="B8" s="17" t="s">
        <v>6</v>
      </c>
      <c r="C8" s="17" t="s">
        <v>7</v>
      </c>
      <c r="D8" s="17" t="s">
        <v>8</v>
      </c>
      <c r="E8" s="17" t="s">
        <v>6</v>
      </c>
      <c r="F8" s="18"/>
      <c r="G8" s="19"/>
      <c r="H8" s="17" t="s">
        <v>6</v>
      </c>
      <c r="I8" s="17" t="s">
        <v>7</v>
      </c>
      <c r="J8" s="17" t="s">
        <v>8</v>
      </c>
      <c r="K8" s="17" t="s">
        <v>6</v>
      </c>
      <c r="L8" s="18"/>
      <c r="M8" s="20"/>
    </row>
    <row r="9" spans="1:13" x14ac:dyDescent="0.25">
      <c r="A9" s="21" t="s">
        <v>9</v>
      </c>
      <c r="B9" s="22">
        <v>3386.3519999999999</v>
      </c>
      <c r="C9" s="23">
        <v>3695.5630000000001</v>
      </c>
      <c r="D9" s="23">
        <v>3548.7869999999998</v>
      </c>
      <c r="E9" s="23">
        <v>3338.252</v>
      </c>
      <c r="F9" s="24">
        <f>((E9*100)/D9)-100</f>
        <v>-5.9325904879610931</v>
      </c>
      <c r="G9" s="25">
        <f>((E9*100)/B9)-100</f>
        <v>-1.4204075654273254</v>
      </c>
      <c r="H9" s="22">
        <v>1454.59</v>
      </c>
      <c r="I9" s="23">
        <v>1447.2529999999999</v>
      </c>
      <c r="J9" s="23">
        <v>1433.05</v>
      </c>
      <c r="K9" s="23">
        <v>1440.4770000000001</v>
      </c>
      <c r="L9" s="24">
        <f>((K9*100)/J9)-100</f>
        <v>0.51826523847738315</v>
      </c>
      <c r="M9" s="24">
        <f>((K9*100)/H9)-100</f>
        <v>-0.97023903642948994</v>
      </c>
    </row>
    <row r="10" spans="1:13" x14ac:dyDescent="0.25">
      <c r="A10" s="26" t="s">
        <v>10</v>
      </c>
      <c r="B10" s="27">
        <v>2315.6010000000001</v>
      </c>
      <c r="C10" s="28">
        <v>2473.3359999999998</v>
      </c>
      <c r="D10" s="28">
        <v>2408.9250000000002</v>
      </c>
      <c r="E10" s="28">
        <v>2283.8069999999998</v>
      </c>
      <c r="F10" s="29">
        <f t="shared" ref="F10:F25" si="0">((E10*100)/D10)-100</f>
        <v>-5.193935054017885</v>
      </c>
      <c r="G10" s="30">
        <f t="shared" ref="G10:G25" si="1">((E10*100)/B10)-100</f>
        <v>-1.3730344735556912</v>
      </c>
      <c r="H10" s="27">
        <v>1465.8689999999999</v>
      </c>
      <c r="I10" s="28">
        <v>1468.829</v>
      </c>
      <c r="J10" s="28">
        <v>1445.529</v>
      </c>
      <c r="K10" s="28">
        <v>1448.952</v>
      </c>
      <c r="L10" s="29">
        <f t="shared" ref="L10:L25" si="2">((K10*100)/J10)-100</f>
        <v>0.23679912336591258</v>
      </c>
      <c r="M10" s="29">
        <f t="shared" ref="M10:M25" si="3">((K10*100)/H10)-100</f>
        <v>-1.1540594691612824</v>
      </c>
    </row>
    <row r="11" spans="1:13" x14ac:dyDescent="0.25">
      <c r="A11" s="31" t="s">
        <v>11</v>
      </c>
      <c r="B11" s="32">
        <v>1880.511</v>
      </c>
      <c r="C11" s="33">
        <v>2009.278</v>
      </c>
      <c r="D11" s="33">
        <v>1935.269</v>
      </c>
      <c r="E11" s="33">
        <v>1827.2739999999999</v>
      </c>
      <c r="F11" s="34">
        <f t="shared" si="0"/>
        <v>-5.5803611797636421</v>
      </c>
      <c r="G11" s="35">
        <f t="shared" si="1"/>
        <v>-2.8309858331059985</v>
      </c>
      <c r="H11" s="32">
        <v>1333.903</v>
      </c>
      <c r="I11" s="33">
        <v>1354.9849999999999</v>
      </c>
      <c r="J11" s="33">
        <v>1324.4829999999999</v>
      </c>
      <c r="K11" s="33">
        <v>1329.3630000000001</v>
      </c>
      <c r="L11" s="34">
        <f>((K11*100)/J11)-100</f>
        <v>0.36844565011406871</v>
      </c>
      <c r="M11" s="34">
        <f t="shared" si="3"/>
        <v>-0.34035458350417969</v>
      </c>
    </row>
    <row r="12" spans="1:13" x14ac:dyDescent="0.25">
      <c r="A12" s="36" t="s">
        <v>12</v>
      </c>
      <c r="B12" s="37">
        <v>435.09</v>
      </c>
      <c r="C12" s="38">
        <v>464.05799999999999</v>
      </c>
      <c r="D12" s="38">
        <v>473.65600000000001</v>
      </c>
      <c r="E12" s="38">
        <v>456.53300000000002</v>
      </c>
      <c r="F12" s="39">
        <f t="shared" si="0"/>
        <v>-3.6150708531085769</v>
      </c>
      <c r="G12" s="40">
        <f t="shared" si="1"/>
        <v>4.9284056172286341</v>
      </c>
      <c r="H12" s="37">
        <v>2036.241</v>
      </c>
      <c r="I12" s="38">
        <v>1961.751</v>
      </c>
      <c r="J12" s="38">
        <v>1940.1</v>
      </c>
      <c r="K12" s="38">
        <v>1927.6089999999999</v>
      </c>
      <c r="L12" s="39">
        <f t="shared" si="2"/>
        <v>-0.64383279212411537</v>
      </c>
      <c r="M12" s="39">
        <f t="shared" si="3"/>
        <v>-5.3349284293951484</v>
      </c>
    </row>
    <row r="13" spans="1:13" x14ac:dyDescent="0.25">
      <c r="A13" s="26" t="s">
        <v>13</v>
      </c>
      <c r="B13" s="27">
        <v>1070.751</v>
      </c>
      <c r="C13" s="28">
        <v>1222.2270000000001</v>
      </c>
      <c r="D13" s="28">
        <v>1139.8620000000001</v>
      </c>
      <c r="E13" s="28">
        <v>1054.4449999999999</v>
      </c>
      <c r="F13" s="29">
        <f t="shared" si="0"/>
        <v>-7.4936264214440058</v>
      </c>
      <c r="G13" s="30">
        <f t="shared" si="1"/>
        <v>-1.5228563877129204</v>
      </c>
      <c r="H13" s="27">
        <v>1430.1990000000001</v>
      </c>
      <c r="I13" s="28">
        <v>1403.59</v>
      </c>
      <c r="J13" s="28">
        <v>1406.6759999999999</v>
      </c>
      <c r="K13" s="28">
        <v>1422.1189999999999</v>
      </c>
      <c r="L13" s="29">
        <f t="shared" si="2"/>
        <v>1.0978363176737247</v>
      </c>
      <c r="M13" s="29">
        <f t="shared" si="3"/>
        <v>-0.56495634523588478</v>
      </c>
    </row>
    <row r="14" spans="1:13" x14ac:dyDescent="0.25">
      <c r="A14" s="31" t="s">
        <v>11</v>
      </c>
      <c r="B14" s="32">
        <v>830.71799999999996</v>
      </c>
      <c r="C14" s="33">
        <v>934.14300000000003</v>
      </c>
      <c r="D14" s="33">
        <v>880.98699999999997</v>
      </c>
      <c r="E14" s="33">
        <v>811.89599999999996</v>
      </c>
      <c r="F14" s="34">
        <f t="shared" si="0"/>
        <v>-7.8424539749167792</v>
      </c>
      <c r="G14" s="35">
        <f t="shared" si="1"/>
        <v>-2.2657508324124507</v>
      </c>
      <c r="H14" s="32">
        <v>1359.0050000000001</v>
      </c>
      <c r="I14" s="33">
        <v>1328.1130000000001</v>
      </c>
      <c r="J14" s="33">
        <v>1338.8219999999999</v>
      </c>
      <c r="K14" s="33">
        <v>1328.2</v>
      </c>
      <c r="L14" s="34">
        <f t="shared" si="2"/>
        <v>-0.793384034621468</v>
      </c>
      <c r="M14" s="34">
        <f t="shared" si="3"/>
        <v>-2.2667319104786259</v>
      </c>
    </row>
    <row r="15" spans="1:13" x14ac:dyDescent="0.25">
      <c r="A15" s="36" t="s">
        <v>12</v>
      </c>
      <c r="B15" s="37">
        <v>240.03299999999999</v>
      </c>
      <c r="C15" s="38">
        <v>288.084</v>
      </c>
      <c r="D15" s="38">
        <v>258.875</v>
      </c>
      <c r="E15" s="38">
        <v>242.54900000000001</v>
      </c>
      <c r="F15" s="39">
        <f t="shared" si="0"/>
        <v>-6.306518590053102</v>
      </c>
      <c r="G15" s="40">
        <f t="shared" si="1"/>
        <v>1.0481892073173356</v>
      </c>
      <c r="H15" s="37">
        <v>1676.5889999999999</v>
      </c>
      <c r="I15" s="38">
        <v>1648.3330000000001</v>
      </c>
      <c r="J15" s="38">
        <v>1637.5930000000001</v>
      </c>
      <c r="K15" s="38">
        <v>1736.4970000000001</v>
      </c>
      <c r="L15" s="39">
        <f t="shared" si="2"/>
        <v>6.0395959191325375</v>
      </c>
      <c r="M15" s="39">
        <f t="shared" si="3"/>
        <v>3.5732072678515863</v>
      </c>
    </row>
    <row r="16" spans="1:13" x14ac:dyDescent="0.25">
      <c r="A16" s="41" t="s">
        <v>14</v>
      </c>
      <c r="B16" s="42">
        <v>3414.9009999999998</v>
      </c>
      <c r="C16" s="43">
        <v>3768.5070000000001</v>
      </c>
      <c r="D16" s="43">
        <v>3778.4769999999999</v>
      </c>
      <c r="E16" s="43">
        <v>3412.3380000000002</v>
      </c>
      <c r="F16" s="44">
        <f t="shared" si="0"/>
        <v>-9.6901211784536372</v>
      </c>
      <c r="G16" s="45">
        <f t="shared" si="1"/>
        <v>-7.5053420289478368E-2</v>
      </c>
      <c r="H16" s="42">
        <v>1559.518</v>
      </c>
      <c r="I16" s="43">
        <v>1543.386</v>
      </c>
      <c r="J16" s="43">
        <v>1542.36</v>
      </c>
      <c r="K16" s="43">
        <v>1519.6130000000001</v>
      </c>
      <c r="L16" s="44">
        <f t="shared" si="2"/>
        <v>-1.4748178116652184</v>
      </c>
      <c r="M16" s="44">
        <f t="shared" si="3"/>
        <v>-2.5588034251608462</v>
      </c>
    </row>
    <row r="17" spans="1:13" x14ac:dyDescent="0.25">
      <c r="A17" s="26" t="s">
        <v>15</v>
      </c>
      <c r="B17" s="27">
        <v>1730.385</v>
      </c>
      <c r="C17" s="28">
        <v>1745.6559999999999</v>
      </c>
      <c r="D17" s="28">
        <v>1777.0260000000001</v>
      </c>
      <c r="E17" s="28">
        <v>1624.326</v>
      </c>
      <c r="F17" s="29">
        <f t="shared" si="0"/>
        <v>-8.5930087685830188</v>
      </c>
      <c r="G17" s="30">
        <f t="shared" si="1"/>
        <v>-6.1292140188455164</v>
      </c>
      <c r="H17" s="27">
        <v>1299.558</v>
      </c>
      <c r="I17" s="28">
        <v>1257.7829999999999</v>
      </c>
      <c r="J17" s="28">
        <v>1263.2639999999999</v>
      </c>
      <c r="K17" s="28">
        <v>1249.6869999999999</v>
      </c>
      <c r="L17" s="29">
        <f t="shared" si="2"/>
        <v>-1.0747555538668081</v>
      </c>
      <c r="M17" s="29">
        <f t="shared" si="3"/>
        <v>-3.8375355313114312</v>
      </c>
    </row>
    <row r="18" spans="1:13" x14ac:dyDescent="0.25">
      <c r="A18" s="31" t="s">
        <v>11</v>
      </c>
      <c r="B18" s="32">
        <v>1711.6489999999999</v>
      </c>
      <c r="C18" s="33">
        <v>1717.6949999999999</v>
      </c>
      <c r="D18" s="33">
        <v>1751.155</v>
      </c>
      <c r="E18" s="33">
        <v>1597.338</v>
      </c>
      <c r="F18" s="34">
        <f t="shared" si="0"/>
        <v>-8.783745585056721</v>
      </c>
      <c r="G18" s="35">
        <f t="shared" si="1"/>
        <v>-6.6784136233538476</v>
      </c>
      <c r="H18" s="32">
        <v>1296.1669999999999</v>
      </c>
      <c r="I18" s="33">
        <v>1249.5920000000001</v>
      </c>
      <c r="J18" s="33">
        <v>1257.28</v>
      </c>
      <c r="K18" s="33">
        <v>1242.826</v>
      </c>
      <c r="L18" s="34">
        <f t="shared" si="2"/>
        <v>-1.1496245864087484</v>
      </c>
      <c r="M18" s="34">
        <f t="shared" si="3"/>
        <v>-4.1152876134016623</v>
      </c>
    </row>
    <row r="19" spans="1:13" x14ac:dyDescent="0.25">
      <c r="A19" s="36" t="s">
        <v>12</v>
      </c>
      <c r="B19" s="37">
        <v>18.736000000000001</v>
      </c>
      <c r="C19" s="38">
        <v>27.960999999999999</v>
      </c>
      <c r="D19" s="38">
        <v>25.870999999999999</v>
      </c>
      <c r="E19" s="38">
        <v>26.988</v>
      </c>
      <c r="F19" s="39">
        <f t="shared" si="0"/>
        <v>4.3175756638707554</v>
      </c>
      <c r="G19" s="40">
        <f t="shared" si="1"/>
        <v>44.043552519214359</v>
      </c>
      <c r="H19" s="37">
        <v>1609.3979999999999</v>
      </c>
      <c r="I19" s="38">
        <v>1760.99</v>
      </c>
      <c r="J19" s="38">
        <v>1668.288</v>
      </c>
      <c r="K19" s="38">
        <v>1655.748</v>
      </c>
      <c r="L19" s="39">
        <f t="shared" si="2"/>
        <v>-0.75166877661409615</v>
      </c>
      <c r="M19" s="39">
        <f t="shared" si="3"/>
        <v>2.8799588417532647</v>
      </c>
    </row>
    <row r="20" spans="1:13" x14ac:dyDescent="0.25">
      <c r="A20" s="26" t="s">
        <v>16</v>
      </c>
      <c r="B20" s="27">
        <v>1141.2919999999999</v>
      </c>
      <c r="C20" s="28">
        <v>1409.3430000000001</v>
      </c>
      <c r="D20" s="28">
        <v>1386.6610000000001</v>
      </c>
      <c r="E20" s="28">
        <v>1260.3230000000001</v>
      </c>
      <c r="F20" s="29">
        <f t="shared" si="0"/>
        <v>-9.1109506937888938</v>
      </c>
      <c r="G20" s="30">
        <f t="shared" si="1"/>
        <v>10.429495694353434</v>
      </c>
      <c r="H20" s="27">
        <v>1662.7619999999999</v>
      </c>
      <c r="I20" s="28">
        <v>1620.482</v>
      </c>
      <c r="J20" s="28">
        <v>1610.654</v>
      </c>
      <c r="K20" s="28">
        <v>1570.242</v>
      </c>
      <c r="L20" s="29">
        <f t="shared" si="2"/>
        <v>-2.5090429105195824</v>
      </c>
      <c r="M20" s="29">
        <f t="shared" si="3"/>
        <v>-5.5642358918474315</v>
      </c>
    </row>
    <row r="21" spans="1:13" x14ac:dyDescent="0.25">
      <c r="A21" s="31" t="s">
        <v>11</v>
      </c>
      <c r="B21" s="32">
        <v>763.52499999999998</v>
      </c>
      <c r="C21" s="33">
        <v>966.17399999999998</v>
      </c>
      <c r="D21" s="33">
        <v>945.13400000000001</v>
      </c>
      <c r="E21" s="33">
        <v>900.42899999999997</v>
      </c>
      <c r="F21" s="34">
        <f t="shared" si="0"/>
        <v>-4.7300171192656393</v>
      </c>
      <c r="G21" s="35">
        <f t="shared" si="1"/>
        <v>17.930519629350698</v>
      </c>
      <c r="H21" s="32">
        <v>1541.88</v>
      </c>
      <c r="I21" s="33">
        <v>1487.43</v>
      </c>
      <c r="J21" s="33">
        <v>1501.027</v>
      </c>
      <c r="K21" s="33">
        <v>1469.2370000000001</v>
      </c>
      <c r="L21" s="34">
        <f t="shared" si="2"/>
        <v>-2.1178832892412913</v>
      </c>
      <c r="M21" s="34">
        <f t="shared" si="3"/>
        <v>-4.7113264326666098</v>
      </c>
    </row>
    <row r="22" spans="1:13" x14ac:dyDescent="0.25">
      <c r="A22" s="36" t="s">
        <v>12</v>
      </c>
      <c r="B22" s="37">
        <v>377.767</v>
      </c>
      <c r="C22" s="38">
        <v>443.16899999999998</v>
      </c>
      <c r="D22" s="38">
        <v>441.52699999999999</v>
      </c>
      <c r="E22" s="38">
        <v>359.89400000000001</v>
      </c>
      <c r="F22" s="39">
        <f t="shared" si="0"/>
        <v>-18.488790040020191</v>
      </c>
      <c r="G22" s="40">
        <f t="shared" si="1"/>
        <v>-4.7312232143093382</v>
      </c>
      <c r="H22" s="37">
        <v>1907.0830000000001</v>
      </c>
      <c r="I22" s="38">
        <v>1910.5550000000001</v>
      </c>
      <c r="J22" s="38">
        <v>1845.3219999999999</v>
      </c>
      <c r="K22" s="38">
        <v>1822.9480000000001</v>
      </c>
      <c r="L22" s="39">
        <f t="shared" si="2"/>
        <v>-1.2124713193686318</v>
      </c>
      <c r="M22" s="39">
        <f t="shared" si="3"/>
        <v>-4.4117114986605088</v>
      </c>
    </row>
    <row r="23" spans="1:13" x14ac:dyDescent="0.25">
      <c r="A23" s="26" t="s">
        <v>17</v>
      </c>
      <c r="B23" s="27">
        <v>543.22400000000005</v>
      </c>
      <c r="C23" s="28">
        <v>613.50800000000004</v>
      </c>
      <c r="D23" s="28">
        <v>614.79</v>
      </c>
      <c r="E23" s="28">
        <v>527.68899999999996</v>
      </c>
      <c r="F23" s="29">
        <f t="shared" si="0"/>
        <v>-14.16760194537973</v>
      </c>
      <c r="G23" s="30">
        <f t="shared" si="1"/>
        <v>-2.8597779185014076</v>
      </c>
      <c r="H23" s="27">
        <v>2170.6799999999998</v>
      </c>
      <c r="I23" s="28">
        <v>2178.9250000000002</v>
      </c>
      <c r="J23" s="28">
        <v>2195.0419999999999</v>
      </c>
      <c r="K23" s="28">
        <v>2229.576</v>
      </c>
      <c r="L23" s="29">
        <f t="shared" si="2"/>
        <v>1.5732728576492008</v>
      </c>
      <c r="M23" s="29">
        <f t="shared" si="3"/>
        <v>2.7132511471059928</v>
      </c>
    </row>
    <row r="24" spans="1:13" x14ac:dyDescent="0.25">
      <c r="A24" s="31" t="s">
        <v>11</v>
      </c>
      <c r="B24" s="32">
        <v>367.12099999999998</v>
      </c>
      <c r="C24" s="33">
        <v>429.85300000000001</v>
      </c>
      <c r="D24" s="33">
        <v>431.45299999999997</v>
      </c>
      <c r="E24" s="33">
        <v>364.52800000000002</v>
      </c>
      <c r="F24" s="34">
        <f t="shared" si="0"/>
        <v>-15.511538916173933</v>
      </c>
      <c r="G24" s="35">
        <f t="shared" si="1"/>
        <v>-0.70630664004509924</v>
      </c>
      <c r="H24" s="32">
        <v>1957.2719999999999</v>
      </c>
      <c r="I24" s="33">
        <v>2032.287</v>
      </c>
      <c r="J24" s="33">
        <v>2029.7850000000001</v>
      </c>
      <c r="K24" s="33">
        <v>2030.2940000000001</v>
      </c>
      <c r="L24" s="34">
        <f t="shared" si="2"/>
        <v>2.507654751612165E-2</v>
      </c>
      <c r="M24" s="34">
        <f t="shared" si="3"/>
        <v>3.7308049162303547</v>
      </c>
    </row>
    <row r="25" spans="1:13" x14ac:dyDescent="0.25">
      <c r="A25" s="46" t="s">
        <v>12</v>
      </c>
      <c r="B25" s="47">
        <v>176.10300000000001</v>
      </c>
      <c r="C25" s="48">
        <v>183.655</v>
      </c>
      <c r="D25" s="48">
        <v>183.33699999999999</v>
      </c>
      <c r="E25" s="48">
        <v>163.161</v>
      </c>
      <c r="F25" s="49">
        <f t="shared" si="0"/>
        <v>-11.004870811674664</v>
      </c>
      <c r="G25" s="50">
        <f t="shared" si="1"/>
        <v>-7.3491081923646959</v>
      </c>
      <c r="H25" s="47">
        <v>2615.5720000000001</v>
      </c>
      <c r="I25" s="48">
        <v>2522.1379999999999</v>
      </c>
      <c r="J25" s="48">
        <v>2583.9470000000001</v>
      </c>
      <c r="K25" s="48">
        <v>2674.8029999999999</v>
      </c>
      <c r="L25" s="49">
        <f t="shared" si="2"/>
        <v>3.516171190817758</v>
      </c>
      <c r="M25" s="49">
        <f t="shared" si="3"/>
        <v>2.2645524573592155</v>
      </c>
    </row>
    <row r="26" spans="1:13" x14ac:dyDescent="0.25">
      <c r="A26" s="51"/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ht="15" customHeight="1" x14ac:dyDescent="0.25">
      <c r="A27" s="53" t="s">
        <v>18</v>
      </c>
      <c r="B27" s="53"/>
      <c r="C27" s="53"/>
      <c r="D27" s="53"/>
      <c r="E27" s="53"/>
      <c r="F27" s="53"/>
      <c r="G27" s="54"/>
    </row>
    <row r="28" spans="1:13" ht="15" customHeight="1" x14ac:dyDescent="0.25">
      <c r="A28" s="53" t="s">
        <v>19</v>
      </c>
      <c r="B28" s="53"/>
      <c r="C28" s="53"/>
      <c r="D28" s="53"/>
      <c r="E28" s="53"/>
      <c r="F28" s="53"/>
      <c r="G28" s="54"/>
      <c r="K28" s="55" t="s">
        <v>20</v>
      </c>
    </row>
  </sheetData>
  <mergeCells count="15">
    <mergeCell ref="J7:K7"/>
    <mergeCell ref="L7:L8"/>
    <mergeCell ref="M7:M8"/>
    <mergeCell ref="A27:F27"/>
    <mergeCell ref="A28:F28"/>
    <mergeCell ref="A6:A8"/>
    <mergeCell ref="B6:E6"/>
    <mergeCell ref="F6:G6"/>
    <mergeCell ref="H6:K6"/>
    <mergeCell ref="L6:M6"/>
    <mergeCell ref="B7:C7"/>
    <mergeCell ref="D7:E7"/>
    <mergeCell ref="F7:F8"/>
    <mergeCell ref="G7:G8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2024-03-22T12:53:24Z</dcterms:created>
  <dcterms:modified xsi:type="dcterms:W3CDTF">2024-03-22T12:54:22Z</dcterms:modified>
</cp:coreProperties>
</file>