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45E2084-33DA-4ED3-BCBF-496538E790C2}" xr6:coauthVersionLast="47" xr6:coauthVersionMax="47" xr10:uidLastSave="{00000000-0000-0000-0000-000000000000}"/>
  <bookViews>
    <workbookView xWindow="-108" yWindow="-108" windowWidth="23256" windowHeight="12456" xr2:uid="{3992FDAB-DDB3-4DF1-8C41-D6D5D51B95DB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G31" i="1"/>
  <c r="F31" i="1"/>
  <c r="G30" i="1"/>
  <c r="G29" i="1"/>
  <c r="G28" i="1"/>
  <c r="F29" i="1"/>
  <c r="F28" i="1"/>
</calcChain>
</file>

<file path=xl/sharedStrings.xml><?xml version="1.0" encoding="utf-8"?>
<sst xmlns="http://schemas.openxmlformats.org/spreadsheetml/2006/main" count="180" uniqueCount="29">
  <si>
    <t>Kategorija pagal
raumeningumą</t>
  </si>
  <si>
    <t>Vidutinė supirkimo kaina,
 EUR/100 kg skerdenų (be PVM)</t>
  </si>
  <si>
    <t>Pokytis,  %</t>
  </si>
  <si>
    <t>gruodis</t>
  </si>
  <si>
    <t>lapkritis</t>
  </si>
  <si>
    <t>mėnesio*</t>
  </si>
  <si>
    <t>metų**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</si>
  <si>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</si>
  <si>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</si>
  <si>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</si>
  <si>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</si>
  <si>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</si>
  <si>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</si>
  <si>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</si>
  <si>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</si>
  <si>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</si>
  <si>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</si>
  <si>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</si>
  <si>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</si>
  <si>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</si>
  <si>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</si>
  <si>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</si>
  <si>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</si>
  <si>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Šaltinis – ŽŪDC (LŽŪMPRIS)</t>
  </si>
  <si>
    <t>Naudojant ŽŪDC (LŽŪMPRIS) duomenis, būtina nurodyti šaltinį.</t>
  </si>
  <si>
    <t>Suklasifikuotų ekologinės gamybos ūkiuose užaugintų galvijų vidutinės supirkimo kainos 
Lietuvos įmonėse 2024 m. sausio mėn. pagal MS–1 ataskaitą</t>
  </si>
  <si>
    <t>sausis</t>
  </si>
  <si>
    <t>* lyginant 2024 m. sausio mėn. su 2023 m. gruodžio mėn.</t>
  </si>
  <si>
    <t>** lyginant 2024 m. sausio mėn. su 2023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</si>
</sst>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3" borderId="15" xfId="0" applyNumberFormat="1" applyFont="1" applyFill="1" applyBorder="1" applyAlignment="1">
      <alignment horizontal="right" vertical="center" indent="1"/>
    </xf>
    <xf numFmtId="2" fontId="6" fillId="3" borderId="0" xfId="0" applyNumberFormat="1" applyFont="1" applyFill="1" applyAlignment="1">
      <alignment horizontal="right" vertical="center" indent="1"/>
    </xf>
    <xf numFmtId="0" fontId="5" fillId="2" borderId="29" xfId="0" applyFont="1" applyFill="1" applyBorder="1" applyAlignment="1">
      <alignment horizontal="center"/>
    </xf>
    <xf numFmtId="2" fontId="8" fillId="2" borderId="30" xfId="0" quotePrefix="1" applyNumberFormat="1" applyFont="1" applyFill="1" applyBorder="1" applyAlignment="1">
      <alignment horizontal="right" vertical="center" indent="1"/>
    </xf>
    <xf numFmtId="2" fontId="8" fillId="2" borderId="30" xfId="0" applyNumberFormat="1" applyFont="1" applyFill="1" applyBorder="1" applyAlignment="1">
      <alignment horizontal="right" vertical="center" indent="1"/>
    </xf>
    <xf numFmtId="0" fontId="9" fillId="0" borderId="14" xfId="0" applyFont="1" applyBorder="1" applyAlignment="1">
      <alignment horizontal="center" wrapTex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32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31" xfId="0" applyNumberFormat="1" applyFont="1" applyBorder="1" applyAlignment="1">
      <alignment horizontal="right" vertical="center" indent="1"/>
    </xf>
    <xf numFmtId="2" fontId="6" fillId="0" borderId="34" xfId="0" applyNumberFormat="1" applyFont="1" applyBorder="1" applyAlignment="1">
      <alignment horizontal="right" vertical="center" indent="1"/>
    </xf>
    <xf numFmtId="0" fontId="9" fillId="2" borderId="29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1" xfId="0" applyFont="1" applyBorder="1" applyAlignment="1">
      <alignment horizontal="center"/>
    </xf>
    <xf numFmtId="4" fontId="6" fillId="0" borderId="32" xfId="0" quotePrefix="1" applyNumberFormat="1" applyFont="1" applyBorder="1" applyAlignment="1">
      <alignment horizontal="right" vertical="center" wrapText="1" indent="1"/>
    </xf>
    <xf numFmtId="2" fontId="6" fillId="0" borderId="13" xfId="0" quotePrefix="1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/>
    </xf>
    <xf numFmtId="2" fontId="6" fillId="2" borderId="35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4" borderId="4" xfId="0" applyFont="1" applyFill="1" applyBorder="1" applyAlignment="1">
      <alignment horizontal="left"/>
    </xf>
    <xf numFmtId="2" fontId="8" fillId="4" borderId="36" xfId="0" applyNumberFormat="1" applyFont="1" applyFill="1" applyBorder="1" applyAlignment="1">
      <alignment horizontal="right" vertical="center" indent="1"/>
    </xf>
    <xf numFmtId="2" fontId="8" fillId="4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4" fillId="0" borderId="0" xfId="0" applyFont="1" applyAlignment="1">
      <alignment horizontal="right" vertical="center"/>
    </xf>
    <xf numFmtId="0" fontId="12" fillId="0" borderId="0" xfId="2" applyFont="1"/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Įprastas" xfId="0" builtinId="0"/>
    <cellStyle name="Normal 2" xfId="1" xr:uid="{24CD41B3-4CC7-4937-8ED7-40C8FE7FF439}"/>
    <cellStyle name="Normal 2 2" xfId="2" xr:uid="{4411AE6A-E5CE-4610-B407-7B9BBA022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37AD-8EE0-418F-BEF5-0D6FC82AF353}">
  <dimension ref="A2:G49"/>
  <sheetViews>
    <sheetView showGridLines="0" tabSelected="1" workbookViewId="0">
      <selection activeCell="A2" sqref="A2:G2"/>
    </sheetView>
  </sheetViews>
  <sheetFormatPr defaultRowHeight="13.2" x14ac:dyDescent="0.25"/>
  <cols>
    <col min="1" max="1" width="15.6640625" customWidth="1"/>
    <col min="2" max="7" width="10.6640625" customWidth="1"/>
  </cols>
  <sheetData>
    <row r="2" spans="1:7" ht="30" customHeight="1" x14ac:dyDescent="0.25">
      <c r="A2" s="77" t="s">
        <v>25</v>
      </c>
      <c r="B2" s="78"/>
      <c r="C2" s="78"/>
      <c r="D2" s="78"/>
      <c r="E2" s="78"/>
      <c r="F2" s="78"/>
      <c r="G2" s="78"/>
    </row>
    <row r="3" spans="1:7" x14ac:dyDescent="0.25">
      <c r="A3" s="1"/>
    </row>
    <row r="4" spans="1:7" ht="24.75" customHeight="1" x14ac:dyDescent="0.25">
      <c r="A4" s="79" t="s">
        <v>0</v>
      </c>
      <c r="B4" s="82" t="s">
        <v>1</v>
      </c>
      <c r="C4" s="83"/>
      <c r="D4" s="83"/>
      <c r="E4" s="83"/>
      <c r="F4" s="83"/>
      <c r="G4" s="83"/>
    </row>
    <row r="5" spans="1:7" ht="15" customHeight="1" x14ac:dyDescent="0.25">
      <c r="A5" s="80"/>
      <c r="B5" s="74">
        <v>2023</v>
      </c>
      <c r="C5" s="75"/>
      <c r="D5" s="76"/>
      <c r="E5" s="2">
        <v>2024</v>
      </c>
      <c r="F5" s="74" t="s">
        <v>2</v>
      </c>
      <c r="G5" s="75"/>
    </row>
    <row r="6" spans="1:7" ht="15" customHeight="1" thickBot="1" x14ac:dyDescent="0.3">
      <c r="A6" s="81"/>
      <c r="B6" s="3" t="s">
        <v>26</v>
      </c>
      <c r="C6" s="4" t="s">
        <v>4</v>
      </c>
      <c r="D6" s="4" t="s">
        <v>3</v>
      </c>
      <c r="E6" s="4" t="s">
        <v>26</v>
      </c>
      <c r="F6" s="5" t="s">
        <v>5</v>
      </c>
      <c r="G6" s="5" t="s">
        <v>6</v>
      </c>
    </row>
    <row r="7" spans="1:7" ht="13.5" customHeight="1" thickBot="1" x14ac:dyDescent="0.3">
      <c r="A7" s="72" t="s">
        <v>7</v>
      </c>
      <c r="B7" s="73"/>
      <c r="C7" s="73"/>
      <c r="D7" s="73"/>
      <c r="E7" s="73"/>
      <c r="F7" s="73"/>
      <c r="G7" s="73"/>
    </row>
    <row r="8" spans="1:7" ht="13.5" customHeight="1" x14ac:dyDescent="0.25">
      <c r="A8" s="6" t="s">
        <v>8</v>
      </c>
      <c r="B8" s="7" t="s">
        <v>9</v>
      </c>
      <c r="C8" s="8" t="s">
        <v>9</v>
      </c>
      <c r="D8" s="9" t="s">
        <v>9</v>
      </c>
      <c r="E8" s="10" t="s">
        <v>9</v>
      </c>
      <c r="F8" s="11" t="s">
        <v>9</v>
      </c>
      <c r="G8" s="11" t="s">
        <v>9</v>
      </c>
    </row>
    <row r="9" spans="1:7" ht="13.5" customHeight="1" x14ac:dyDescent="0.25">
      <c r="A9" s="12" t="s">
        <v>11</v>
      </c>
      <c r="B9" s="13">
        <v>408.65</v>
      </c>
      <c r="C9" s="14" t="s">
        <v>10</v>
      </c>
      <c r="D9" s="15" t="s">
        <v>10</v>
      </c>
      <c r="E9" s="16" t="s">
        <v>10</v>
      </c>
      <c r="F9" s="15" t="s">
        <v>9</v>
      </c>
      <c r="G9" s="17" t="s">
        <v>9</v>
      </c>
    </row>
    <row r="10" spans="1:7" ht="13.5" customHeight="1" x14ac:dyDescent="0.25">
      <c r="A10" s="12" t="s">
        <v>12</v>
      </c>
      <c r="B10" s="13" t="s">
        <v>10</v>
      </c>
      <c r="C10" s="14" t="s">
        <v>10</v>
      </c>
      <c r="D10" s="15" t="s">
        <v>10</v>
      </c>
      <c r="E10" s="16" t="s">
        <v>10</v>
      </c>
      <c r="F10" s="15" t="s">
        <v>9</v>
      </c>
      <c r="G10" s="17" t="s">
        <v>9</v>
      </c>
    </row>
    <row r="11" spans="1:7" ht="13.5" customHeight="1" x14ac:dyDescent="0.25">
      <c r="A11" s="12" t="s">
        <v>13</v>
      </c>
      <c r="B11" s="13">
        <v>383.29</v>
      </c>
      <c r="C11" s="14" t="s">
        <v>10</v>
      </c>
      <c r="D11" s="15" t="s">
        <v>10</v>
      </c>
      <c r="E11" s="16" t="s">
        <v>10</v>
      </c>
      <c r="F11" s="15" t="s">
        <v>9</v>
      </c>
      <c r="G11" s="17" t="s">
        <v>9</v>
      </c>
    </row>
    <row r="12" spans="1:7" ht="13.5" customHeight="1" x14ac:dyDescent="0.25">
      <c r="A12" s="12" t="s">
        <v>14</v>
      </c>
      <c r="B12" s="13">
        <v>348.8</v>
      </c>
      <c r="C12" s="14" t="s">
        <v>10</v>
      </c>
      <c r="D12" s="15" t="s">
        <v>10</v>
      </c>
      <c r="E12" s="16" t="s">
        <v>10</v>
      </c>
      <c r="F12" s="15" t="s">
        <v>9</v>
      </c>
      <c r="G12" s="17" t="s">
        <v>9</v>
      </c>
    </row>
    <row r="13" spans="1:7" ht="13.5" customHeight="1" x14ac:dyDescent="0.25">
      <c r="A13" s="18" t="s">
        <v>15</v>
      </c>
      <c r="B13" s="19">
        <v>401.7</v>
      </c>
      <c r="C13" s="20" t="s">
        <v>10</v>
      </c>
      <c r="D13" s="20" t="s">
        <v>10</v>
      </c>
      <c r="E13" s="20" t="s">
        <v>10</v>
      </c>
      <c r="F13" s="20" t="s">
        <v>9</v>
      </c>
      <c r="G13" s="21" t="s">
        <v>9</v>
      </c>
    </row>
    <row r="14" spans="1:7" ht="13.5" customHeight="1" thickBot="1" x14ac:dyDescent="0.3">
      <c r="A14" s="64" t="s">
        <v>16</v>
      </c>
      <c r="B14" s="65"/>
      <c r="C14" s="65"/>
      <c r="D14" s="65"/>
      <c r="E14" s="65"/>
      <c r="F14" s="65"/>
      <c r="G14" s="65"/>
    </row>
    <row r="15" spans="1:7" ht="13.5" customHeight="1" x14ac:dyDescent="0.25">
      <c r="A15" s="22" t="s">
        <v>8</v>
      </c>
      <c r="B15" s="23" t="s">
        <v>9</v>
      </c>
      <c r="C15" s="24" t="s">
        <v>9</v>
      </c>
      <c r="D15" s="25" t="s">
        <v>9</v>
      </c>
      <c r="E15" s="26" t="s">
        <v>9</v>
      </c>
      <c r="F15" s="25" t="s">
        <v>9</v>
      </c>
      <c r="G15" s="27" t="s">
        <v>9</v>
      </c>
    </row>
    <row r="16" spans="1:7" ht="13.5" customHeight="1" x14ac:dyDescent="0.25">
      <c r="A16" s="28" t="s">
        <v>11</v>
      </c>
      <c r="B16" s="29">
        <v>391.35</v>
      </c>
      <c r="C16" s="30" t="s">
        <v>10</v>
      </c>
      <c r="D16" s="15" t="s">
        <v>10</v>
      </c>
      <c r="E16" s="31" t="s">
        <v>10</v>
      </c>
      <c r="F16" s="15" t="s">
        <v>9</v>
      </c>
      <c r="G16" s="17" t="s">
        <v>9</v>
      </c>
    </row>
    <row r="17" spans="1:7" ht="13.5" customHeight="1" x14ac:dyDescent="0.25">
      <c r="A17" s="28" t="s">
        <v>12</v>
      </c>
      <c r="B17" s="29" t="s">
        <v>10</v>
      </c>
      <c r="C17" s="30" t="s">
        <v>10</v>
      </c>
      <c r="D17" s="15">
        <v>373.68</v>
      </c>
      <c r="E17" s="31" t="s">
        <v>10</v>
      </c>
      <c r="F17" s="15" t="s">
        <v>9</v>
      </c>
      <c r="G17" s="17" t="s">
        <v>9</v>
      </c>
    </row>
    <row r="18" spans="1:7" ht="13.5" customHeight="1" x14ac:dyDescent="0.25">
      <c r="A18" s="28" t="s">
        <v>13</v>
      </c>
      <c r="B18" s="29" t="s">
        <v>10</v>
      </c>
      <c r="C18" s="30" t="s">
        <v>10</v>
      </c>
      <c r="D18" s="15" t="s">
        <v>10</v>
      </c>
      <c r="E18" s="31" t="s">
        <v>10</v>
      </c>
      <c r="F18" s="15" t="s">
        <v>9</v>
      </c>
      <c r="G18" s="17" t="s">
        <v>9</v>
      </c>
    </row>
    <row r="19" spans="1:7" ht="13.5" customHeight="1" x14ac:dyDescent="0.25">
      <c r="A19" s="28" t="s">
        <v>14</v>
      </c>
      <c r="B19" s="29" t="s">
        <v>9</v>
      </c>
      <c r="C19" s="30" t="s">
        <v>10</v>
      </c>
      <c r="D19" s="15" t="s">
        <v>9</v>
      </c>
      <c r="E19" s="31" t="s">
        <v>10</v>
      </c>
      <c r="F19" s="15" t="s">
        <v>9</v>
      </c>
      <c r="G19" s="17" t="s">
        <v>9</v>
      </c>
    </row>
    <row r="20" spans="1:7" ht="13.5" customHeight="1" x14ac:dyDescent="0.25">
      <c r="A20" s="32" t="s">
        <v>15</v>
      </c>
      <c r="B20" s="20">
        <v>390.54</v>
      </c>
      <c r="C20" s="20" t="s">
        <v>10</v>
      </c>
      <c r="D20" s="20">
        <v>362.52</v>
      </c>
      <c r="E20" s="20" t="s">
        <v>10</v>
      </c>
      <c r="F20" s="20" t="s">
        <v>9</v>
      </c>
      <c r="G20" s="21" t="s">
        <v>9</v>
      </c>
    </row>
    <row r="21" spans="1:7" ht="13.5" customHeight="1" thickBot="1" x14ac:dyDescent="0.3">
      <c r="A21" s="66" t="s">
        <v>17</v>
      </c>
      <c r="B21" s="67"/>
      <c r="C21" s="67"/>
      <c r="D21" s="67"/>
      <c r="E21" s="67"/>
      <c r="F21" s="67"/>
      <c r="G21" s="67"/>
    </row>
    <row r="22" spans="1:7" ht="13.5" customHeight="1" x14ac:dyDescent="0.25">
      <c r="A22" s="28" t="s">
        <v>11</v>
      </c>
      <c r="B22" s="33" t="s">
        <v>9</v>
      </c>
      <c r="C22" s="36" t="s">
        <v>9</v>
      </c>
      <c r="D22" s="37" t="s">
        <v>9</v>
      </c>
      <c r="E22" s="34" t="s">
        <v>10</v>
      </c>
      <c r="F22" s="15" t="s">
        <v>9</v>
      </c>
      <c r="G22" s="35" t="s">
        <v>9</v>
      </c>
    </row>
    <row r="23" spans="1:7" ht="13.5" customHeight="1" x14ac:dyDescent="0.25">
      <c r="A23" s="28" t="s">
        <v>12</v>
      </c>
      <c r="B23" s="33" t="s">
        <v>10</v>
      </c>
      <c r="C23" s="14" t="s">
        <v>10</v>
      </c>
      <c r="D23" s="15" t="s">
        <v>10</v>
      </c>
      <c r="E23" s="34" t="s">
        <v>10</v>
      </c>
      <c r="F23" s="15" t="s">
        <v>9</v>
      </c>
      <c r="G23" s="35" t="s">
        <v>9</v>
      </c>
    </row>
    <row r="24" spans="1:7" ht="13.5" customHeight="1" x14ac:dyDescent="0.25">
      <c r="A24" s="28" t="s">
        <v>13</v>
      </c>
      <c r="B24" s="33" t="s">
        <v>10</v>
      </c>
      <c r="C24" s="36" t="s">
        <v>10</v>
      </c>
      <c r="D24" s="37" t="s">
        <v>9</v>
      </c>
      <c r="E24" s="34" t="s">
        <v>9</v>
      </c>
      <c r="F24" s="15" t="s">
        <v>9</v>
      </c>
      <c r="G24" s="35" t="s">
        <v>9</v>
      </c>
    </row>
    <row r="25" spans="1:7" ht="13.5" customHeight="1" x14ac:dyDescent="0.25">
      <c r="A25" s="38" t="s">
        <v>15</v>
      </c>
      <c r="B25" s="39" t="s">
        <v>10</v>
      </c>
      <c r="C25" s="40" t="s">
        <v>10</v>
      </c>
      <c r="D25" s="40" t="s">
        <v>10</v>
      </c>
      <c r="E25" s="40" t="s">
        <v>10</v>
      </c>
      <c r="F25" s="40" t="s">
        <v>9</v>
      </c>
      <c r="G25" s="39" t="s">
        <v>9</v>
      </c>
    </row>
    <row r="26" spans="1:7" ht="13.5" customHeight="1" thickBot="1" x14ac:dyDescent="0.3">
      <c r="A26" s="68" t="s">
        <v>18</v>
      </c>
      <c r="B26" s="67"/>
      <c r="C26" s="67"/>
      <c r="D26" s="67"/>
      <c r="E26" s="67"/>
      <c r="F26" s="67"/>
      <c r="G26" s="67"/>
    </row>
    <row r="27" spans="1:7" ht="13.5" customHeight="1" x14ac:dyDescent="0.25">
      <c r="A27" s="41" t="s">
        <v>11</v>
      </c>
      <c r="B27" s="42" t="s">
        <v>10</v>
      </c>
      <c r="C27" s="43" t="s">
        <v>10</v>
      </c>
      <c r="D27" s="44">
        <v>433.37</v>
      </c>
      <c r="E27" s="45" t="s">
        <v>10</v>
      </c>
      <c r="F27" s="43" t="s">
        <v>9</v>
      </c>
      <c r="G27" s="17" t="s">
        <v>9</v>
      </c>
    </row>
    <row r="28" spans="1:7" ht="13.5" customHeight="1" x14ac:dyDescent="0.25">
      <c r="A28" s="12" t="s">
        <v>12</v>
      </c>
      <c r="B28" s="42">
        <v>362.47</v>
      </c>
      <c r="C28" s="46" t="s">
        <v>10</v>
      </c>
      <c r="D28" s="15">
        <v>391.21</v>
      </c>
      <c r="E28" s="47">
        <v>381.43</v>
      </c>
      <c r="F28" s="46">
        <f>(E28/D28-1)*100</f>
        <v>-2.4999360957030703</v>
      </c>
      <c r="G28" s="17">
        <f>(E28/B28-1)*100</f>
        <v>5.2307777195353955</v>
      </c>
    </row>
    <row r="29" spans="1:7" ht="13.5" customHeight="1" x14ac:dyDescent="0.25">
      <c r="A29" s="12" t="s">
        <v>13</v>
      </c>
      <c r="B29" s="42">
        <v>361.75</v>
      </c>
      <c r="C29" s="46" t="s">
        <v>10</v>
      </c>
      <c r="D29" s="15">
        <v>360.33</v>
      </c>
      <c r="E29" s="47">
        <v>347.05</v>
      </c>
      <c r="F29" s="46">
        <f>(E29/D29-1)*100</f>
        <v>-3.6855105042599812</v>
      </c>
      <c r="G29" s="17">
        <f>(E29/B29-1)*100</f>
        <v>-4.0635798203178979</v>
      </c>
    </row>
    <row r="30" spans="1:7" ht="13.5" customHeight="1" x14ac:dyDescent="0.25">
      <c r="A30" s="12" t="s">
        <v>14</v>
      </c>
      <c r="B30" s="42">
        <v>335.91</v>
      </c>
      <c r="C30" s="46" t="s">
        <v>10</v>
      </c>
      <c r="D30" s="15" t="s">
        <v>10</v>
      </c>
      <c r="E30" s="47">
        <v>305.8</v>
      </c>
      <c r="F30" s="46" t="s">
        <v>9</v>
      </c>
      <c r="G30" s="17">
        <f>(E30/B30-1)*100</f>
        <v>-8.9637105176981979</v>
      </c>
    </row>
    <row r="31" spans="1:7" ht="13.5" customHeight="1" x14ac:dyDescent="0.25">
      <c r="A31" s="48" t="s">
        <v>15</v>
      </c>
      <c r="B31" s="49">
        <v>350.99</v>
      </c>
      <c r="C31" s="40" t="s">
        <v>10</v>
      </c>
      <c r="D31" s="40">
        <v>363.4</v>
      </c>
      <c r="E31" s="40">
        <v>345.96</v>
      </c>
      <c r="F31" s="50">
        <f>(E31/D31-1)*100</f>
        <v>-4.7991194276279625</v>
      </c>
      <c r="G31" s="21">
        <f>(E31/B31-1)*100</f>
        <v>-1.4330892618023339</v>
      </c>
    </row>
    <row r="32" spans="1:7" ht="13.5" customHeight="1" thickBot="1" x14ac:dyDescent="0.3">
      <c r="A32" s="69" t="s">
        <v>19</v>
      </c>
      <c r="B32" s="70"/>
      <c r="C32" s="70"/>
      <c r="D32" s="70"/>
      <c r="E32" s="70"/>
      <c r="F32" s="70"/>
      <c r="G32" s="70"/>
    </row>
    <row r="33" spans="1:7" ht="13.5" customHeight="1" x14ac:dyDescent="0.25">
      <c r="A33" s="51" t="s">
        <v>11</v>
      </c>
      <c r="B33" s="52" t="s">
        <v>10</v>
      </c>
      <c r="C33" s="43" t="s">
        <v>10</v>
      </c>
      <c r="D33" s="44" t="s">
        <v>10</v>
      </c>
      <c r="E33" s="45" t="s">
        <v>10</v>
      </c>
      <c r="F33" s="43" t="s">
        <v>9</v>
      </c>
      <c r="G33" s="53" t="s">
        <v>9</v>
      </c>
    </row>
    <row r="34" spans="1:7" ht="13.5" customHeight="1" x14ac:dyDescent="0.25">
      <c r="A34" s="12" t="s">
        <v>12</v>
      </c>
      <c r="B34" s="42" t="s">
        <v>10</v>
      </c>
      <c r="C34" s="46" t="s">
        <v>10</v>
      </c>
      <c r="D34" s="15">
        <v>433.99</v>
      </c>
      <c r="E34" s="47" t="s">
        <v>10</v>
      </c>
      <c r="F34" s="46" t="s">
        <v>9</v>
      </c>
      <c r="G34" s="17" t="s">
        <v>9</v>
      </c>
    </row>
    <row r="35" spans="1:7" ht="13.5" customHeight="1" x14ac:dyDescent="0.25">
      <c r="A35" s="12" t="s">
        <v>13</v>
      </c>
      <c r="B35" s="42">
        <v>379.91</v>
      </c>
      <c r="C35" s="46" t="s">
        <v>10</v>
      </c>
      <c r="D35" s="15" t="s">
        <v>10</v>
      </c>
      <c r="E35" s="47" t="s">
        <v>10</v>
      </c>
      <c r="F35" s="46" t="s">
        <v>9</v>
      </c>
      <c r="G35" s="17" t="s">
        <v>9</v>
      </c>
    </row>
    <row r="36" spans="1:7" ht="13.5" customHeight="1" x14ac:dyDescent="0.25">
      <c r="A36" s="12" t="s">
        <v>14</v>
      </c>
      <c r="B36" s="42">
        <v>290.57</v>
      </c>
      <c r="C36" s="46" t="s">
        <v>10</v>
      </c>
      <c r="D36" s="15" t="s">
        <v>10</v>
      </c>
      <c r="E36" s="47" t="s">
        <v>10</v>
      </c>
      <c r="F36" s="46" t="s">
        <v>9</v>
      </c>
      <c r="G36" s="17" t="s">
        <v>9</v>
      </c>
    </row>
    <row r="37" spans="1:7" ht="13.5" customHeight="1" x14ac:dyDescent="0.25">
      <c r="A37" s="48" t="s">
        <v>15</v>
      </c>
      <c r="B37" s="49">
        <v>384.46</v>
      </c>
      <c r="C37" s="40" t="s">
        <v>10</v>
      </c>
      <c r="D37" s="40">
        <v>407.67</v>
      </c>
      <c r="E37" s="40" t="s">
        <v>10</v>
      </c>
      <c r="F37" s="50" t="s">
        <v>9</v>
      </c>
      <c r="G37" s="21" t="s">
        <v>9</v>
      </c>
    </row>
    <row r="38" spans="1:7" ht="13.5" customHeight="1" thickBot="1" x14ac:dyDescent="0.3">
      <c r="A38" s="71" t="s">
        <v>20</v>
      </c>
      <c r="B38" s="67"/>
      <c r="C38" s="67"/>
      <c r="D38" s="67"/>
      <c r="E38" s="67"/>
      <c r="F38" s="67"/>
      <c r="G38" s="67"/>
    </row>
    <row r="39" spans="1:7" ht="13.5" customHeight="1" x14ac:dyDescent="0.25">
      <c r="A39" s="54" t="s">
        <v>15</v>
      </c>
      <c r="B39" s="21" t="s">
        <v>9</v>
      </c>
      <c r="C39" s="55" t="s">
        <v>10</v>
      </c>
      <c r="D39" s="55" t="s">
        <v>9</v>
      </c>
      <c r="E39" s="56" t="s">
        <v>10</v>
      </c>
      <c r="F39" s="56" t="s">
        <v>9</v>
      </c>
      <c r="G39" s="21" t="s">
        <v>9</v>
      </c>
    </row>
    <row r="40" spans="1:7" ht="13.5" customHeight="1" x14ac:dyDescent="0.25">
      <c r="A40" s="57" t="s">
        <v>21</v>
      </c>
      <c r="B40" s="58">
        <v>374.53</v>
      </c>
      <c r="C40" s="58" t="s">
        <v>10</v>
      </c>
      <c r="D40" s="58">
        <v>376.94</v>
      </c>
      <c r="E40" s="59">
        <v>360.48</v>
      </c>
      <c r="F40" s="59">
        <f>(E40/D40-1)*100</f>
        <v>-4.3667427176738993</v>
      </c>
      <c r="G40" s="59">
        <f>(E40/B40-1)*100</f>
        <v>-3.7513683817050558</v>
      </c>
    </row>
    <row r="41" spans="1:7" x14ac:dyDescent="0.25">
      <c r="A41" s="60"/>
    </row>
    <row r="42" spans="1:7" x14ac:dyDescent="0.25">
      <c r="A42" s="60" t="s">
        <v>22</v>
      </c>
    </row>
    <row r="43" spans="1:7" x14ac:dyDescent="0.25">
      <c r="A43" s="63" t="s">
        <v>27</v>
      </c>
    </row>
    <row r="44" spans="1:7" x14ac:dyDescent="0.25">
      <c r="A44" s="63" t="s">
        <v>28</v>
      </c>
    </row>
    <row r="45" spans="1:7" x14ac:dyDescent="0.25">
      <c r="A45" s="61"/>
    </row>
    <row r="46" spans="1:7" x14ac:dyDescent="0.25">
      <c r="A46" s="61"/>
      <c r="G46" s="62" t="s">
        <v>23</v>
      </c>
    </row>
    <row r="47" spans="1:7" x14ac:dyDescent="0.25">
      <c r="G47" s="62" t="s">
        <v>24</v>
      </c>
    </row>
    <row r="49" ht="23.25" customHeight="1" x14ac:dyDescent="0.25"/>
  </sheetData>
  <mergeCells count="11">
    <mergeCell ref="A7:G7"/>
    <mergeCell ref="B5:D5"/>
    <mergeCell ref="A2:G2"/>
    <mergeCell ref="A4:A6"/>
    <mergeCell ref="B4:G4"/>
    <mergeCell ref="F5:G5"/>
    <mergeCell ref="A14:G14"/>
    <mergeCell ref="A21:G21"/>
    <mergeCell ref="A26:G26"/>
    <mergeCell ref="A32:G32"/>
    <mergeCell ref="A38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2024-01-29T11:08:15Z</dcterms:created>
  <dcterms:modified xsi:type="dcterms:W3CDTF">2024-02-29T09:16:56Z</dcterms:modified>
</cp:coreProperties>
</file>