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06A7E3F2-349C-409A-8DCE-3795E1EEAFA8}" xr6:coauthVersionLast="47" xr6:coauthVersionMax="47" xr10:uidLastSave="{00000000-0000-0000-0000-000000000000}"/>
  <bookViews>
    <workbookView xWindow="-108" yWindow="-108" windowWidth="23256" windowHeight="12456" xr2:uid="{D2149022-F3F1-40A8-ACB4-4031EADC1A84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L10" i="1"/>
  <c r="G10" i="1"/>
  <c r="F10" i="1"/>
  <c r="M8" i="1"/>
  <c r="G8" i="1"/>
  <c r="F8" i="1"/>
  <c r="L7" i="1"/>
  <c r="G7" i="1"/>
  <c r="F7" i="1"/>
</calcChain>
</file>

<file path=xl/sharedStrings.xml><?xml version="1.0" encoding="utf-8"?>
<sst xmlns="http://schemas.openxmlformats.org/spreadsheetml/2006/main" count="62" uniqueCount="26">
  <si>
    <t>Suklasifikuotų ekologinės gamybos ūkiuose užaugintų galvijų skerdenų skaičius
 ir vidutinės supirkimo kainos Lietuvos įmonėse 2024 m. 8 sav. pagal MS–1 ataskaitą</t>
  </si>
  <si>
    <t>Galvijai</t>
  </si>
  <si>
    <t>Skerdenų skaičius, vnt.</t>
  </si>
  <si>
    <t>Vidutinė supirkimo kaina,
 EUR/100 kg skerdenų (be PVM)</t>
  </si>
  <si>
    <t>Pokytis, %</t>
  </si>
  <si>
    <t>8 sav.
(02 20–26)</t>
  </si>
  <si>
    <t>6 sav.
(02 05–11)</t>
  </si>
  <si>
    <t>7 sav.
(02 12–18)</t>
  </si>
  <si>
    <t>8 sav.
(02 19–25)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</si>
  <si>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</si>
  <si>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</si>
  <si>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</si>
  <si>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</si>
  <si>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</si>
  <si>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</si>
  <si>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</si>
  <si>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</si>
  <si>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</si>
  <si>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</si>
  <si>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</si>
  <si>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</si>
  <si>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</si>
  <si>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8 sav. su 7 sav.</t>
  </si>
  <si>
    <t>** lyginant 2024 m. 8 sav. su 2023 m. 8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</si>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</sst>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19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4" fontId="4" fillId="0" borderId="21" xfId="0" quotePrefix="1" applyNumberFormat="1" applyFont="1" applyBorder="1" applyAlignment="1">
      <alignment horizontal="right" vertical="center" wrapText="1" indent="1"/>
    </xf>
    <xf numFmtId="2" fontId="4" fillId="0" borderId="22" xfId="0" applyNumberFormat="1" applyFont="1" applyBorder="1" applyAlignment="1">
      <alignment horizontal="right" vertical="center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3" xfId="0" applyNumberFormat="1" applyFont="1" applyBorder="1" applyAlignment="1">
      <alignment horizontal="right" vertical="center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4" fontId="4" fillId="0" borderId="25" xfId="0" quotePrefix="1" applyNumberFormat="1" applyFont="1" applyBorder="1" applyAlignment="1">
      <alignment horizontal="right" vertical="center" wrapText="1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7" xfId="0" applyNumberFormat="1" applyFont="1" applyBorder="1" applyAlignment="1">
      <alignment horizontal="right" vertical="center" indent="1"/>
    </xf>
    <xf numFmtId="2" fontId="4" fillId="0" borderId="23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Įprastas" xfId="0" builtinId="0"/>
    <cellStyle name="Normal 2" xfId="2" xr:uid="{EAFC4930-A258-4296-853B-16F92F4FBF01}"/>
    <cellStyle name="Normal 2 2" xfId="3" xr:uid="{63A4376B-A09A-4492-9F90-DBB8EED1C299}"/>
    <cellStyle name="Normal_Sheet1 2" xfId="1" xr:uid="{6529B09C-4864-4094-ABFD-A5BC762253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10FD-1538-4812-9BCD-0C0B9D933D77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5">
      <c r="A3" s="1"/>
    </row>
    <row r="4" spans="1:13" ht="30" customHeight="1" x14ac:dyDescent="0.25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5">
      <c r="A5" s="50"/>
      <c r="B5" s="2">
        <v>2023</v>
      </c>
      <c r="C5" s="55">
        <v>2024</v>
      </c>
      <c r="D5" s="56"/>
      <c r="E5" s="57"/>
      <c r="F5" s="58" t="s">
        <v>4</v>
      </c>
      <c r="G5" s="58"/>
      <c r="H5" s="3">
        <v>2023</v>
      </c>
      <c r="I5" s="59">
        <v>2024</v>
      </c>
      <c r="J5" s="56"/>
      <c r="K5" s="57"/>
      <c r="L5" s="58" t="s">
        <v>4</v>
      </c>
      <c r="M5" s="60"/>
    </row>
    <row r="6" spans="1:13" ht="30" customHeight="1" x14ac:dyDescent="0.25">
      <c r="A6" s="51"/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5" t="s">
        <v>10</v>
      </c>
      <c r="H6" s="4" t="s">
        <v>5</v>
      </c>
      <c r="I6" s="4" t="s">
        <v>6</v>
      </c>
      <c r="J6" s="4" t="s">
        <v>7</v>
      </c>
      <c r="K6" s="4" t="s">
        <v>8</v>
      </c>
      <c r="L6" s="5" t="s">
        <v>9</v>
      </c>
      <c r="M6" s="6" t="s">
        <v>10</v>
      </c>
    </row>
    <row r="7" spans="1:13" ht="13.5" customHeight="1" x14ac:dyDescent="0.25">
      <c r="A7" s="7" t="s">
        <v>11</v>
      </c>
      <c r="B7" s="8">
        <v>60</v>
      </c>
      <c r="C7" s="9">
        <v>23</v>
      </c>
      <c r="D7" s="9">
        <v>17</v>
      </c>
      <c r="E7" s="8">
        <v>70</v>
      </c>
      <c r="F7" s="10">
        <f>(E7/D7-1)*100</f>
        <v>311.76470588235293</v>
      </c>
      <c r="G7" s="11">
        <f>(E7/B7-1)*100</f>
        <v>16.666666666666675</v>
      </c>
      <c r="H7" s="12" t="s">
        <v>12</v>
      </c>
      <c r="I7" s="13" t="s">
        <v>12</v>
      </c>
      <c r="J7" s="13">
        <v>371.5</v>
      </c>
      <c r="K7" s="14">
        <v>414.27</v>
      </c>
      <c r="L7" s="15">
        <f>(K7/J7-1)*100</f>
        <v>11.512786002691788</v>
      </c>
      <c r="M7" s="16" t="s">
        <v>13</v>
      </c>
    </row>
    <row r="8" spans="1:13" ht="13.5" customHeight="1" x14ac:dyDescent="0.25">
      <c r="A8" s="17" t="s">
        <v>14</v>
      </c>
      <c r="B8" s="18">
        <v>9</v>
      </c>
      <c r="C8" s="19">
        <v>23</v>
      </c>
      <c r="D8" s="19">
        <v>1</v>
      </c>
      <c r="E8" s="18">
        <v>9</v>
      </c>
      <c r="F8" s="20">
        <f>(E8/D8-1)*100</f>
        <v>800</v>
      </c>
      <c r="G8" s="21">
        <f>(E8/B8-1)*100</f>
        <v>0</v>
      </c>
      <c r="H8" s="22">
        <v>401.58</v>
      </c>
      <c r="I8" s="13">
        <v>354.42</v>
      </c>
      <c r="J8" s="13" t="s">
        <v>12</v>
      </c>
      <c r="K8" s="23">
        <v>395.4</v>
      </c>
      <c r="L8" s="13" t="s">
        <v>13</v>
      </c>
      <c r="M8" s="16">
        <f>(K8/H8-1)*100</f>
        <v>-1.5389212610189773</v>
      </c>
    </row>
    <row r="9" spans="1:13" ht="13.5" customHeight="1" x14ac:dyDescent="0.25">
      <c r="A9" s="17" t="s">
        <v>15</v>
      </c>
      <c r="B9" s="18" t="s">
        <v>13</v>
      </c>
      <c r="C9" s="19" t="s">
        <v>13</v>
      </c>
      <c r="D9" s="19" t="s">
        <v>13</v>
      </c>
      <c r="E9" s="18">
        <v>5</v>
      </c>
      <c r="F9" s="20" t="s">
        <v>13</v>
      </c>
      <c r="G9" s="21" t="s">
        <v>13</v>
      </c>
      <c r="H9" s="22" t="s">
        <v>13</v>
      </c>
      <c r="I9" s="13" t="s">
        <v>13</v>
      </c>
      <c r="J9" s="13" t="s">
        <v>13</v>
      </c>
      <c r="K9" s="23" t="s">
        <v>12</v>
      </c>
      <c r="L9" s="13" t="s">
        <v>13</v>
      </c>
      <c r="M9" s="16" t="s">
        <v>13</v>
      </c>
    </row>
    <row r="10" spans="1:13" ht="13.5" customHeight="1" x14ac:dyDescent="0.25">
      <c r="A10" s="17" t="s">
        <v>16</v>
      </c>
      <c r="B10" s="18">
        <v>79</v>
      </c>
      <c r="C10" s="19">
        <v>65</v>
      </c>
      <c r="D10" s="19">
        <v>41</v>
      </c>
      <c r="E10" s="18">
        <v>108</v>
      </c>
      <c r="F10" s="20">
        <f>(E10/D10-1)*100</f>
        <v>163.41463414634148</v>
      </c>
      <c r="G10" s="21">
        <f>(E10/B10-1)*100</f>
        <v>36.708860759493668</v>
      </c>
      <c r="H10" s="22">
        <v>337.03</v>
      </c>
      <c r="I10" s="13">
        <v>343.31</v>
      </c>
      <c r="J10" s="13">
        <v>334.91</v>
      </c>
      <c r="K10" s="23">
        <v>364.07</v>
      </c>
      <c r="L10" s="13">
        <f>(K10/J10-1)*100</f>
        <v>8.7068167567406096</v>
      </c>
      <c r="M10" s="16">
        <f>(K10/H10-1)*100</f>
        <v>8.0230246565587748</v>
      </c>
    </row>
    <row r="11" spans="1:13" ht="13.5" customHeight="1" x14ac:dyDescent="0.25">
      <c r="A11" s="17" t="s">
        <v>17</v>
      </c>
      <c r="B11" s="18">
        <v>31</v>
      </c>
      <c r="C11" s="19">
        <v>42</v>
      </c>
      <c r="D11" s="24">
        <v>24</v>
      </c>
      <c r="E11" s="18">
        <v>58</v>
      </c>
      <c r="F11" s="25">
        <f>(E11/D11-1)*100</f>
        <v>141.66666666666666</v>
      </c>
      <c r="G11" s="26">
        <f>(E11/B11-1)*100</f>
        <v>87.09677419354837</v>
      </c>
      <c r="H11" s="27" t="s">
        <v>12</v>
      </c>
      <c r="I11" s="13">
        <v>318.73</v>
      </c>
      <c r="J11" s="13" t="s">
        <v>12</v>
      </c>
      <c r="K11" s="28">
        <v>416.08</v>
      </c>
      <c r="L11" s="29" t="s">
        <v>13</v>
      </c>
      <c r="M11" s="16" t="s">
        <v>13</v>
      </c>
    </row>
    <row r="12" spans="1:13" ht="13.5" customHeight="1" x14ac:dyDescent="0.25">
      <c r="A12" s="30" t="s">
        <v>18</v>
      </c>
      <c r="B12" s="31">
        <v>179</v>
      </c>
      <c r="C12" s="31">
        <v>154</v>
      </c>
      <c r="D12" s="31">
        <v>83</v>
      </c>
      <c r="E12" s="31">
        <v>250</v>
      </c>
      <c r="F12" s="32">
        <f>(E12/D12-1)*100</f>
        <v>201.20481927710844</v>
      </c>
      <c r="G12" s="32">
        <f>(E12/B12-1)*100</f>
        <v>39.66480446927374</v>
      </c>
      <c r="H12" s="33" t="s">
        <v>19</v>
      </c>
      <c r="I12" s="33" t="s">
        <v>19</v>
      </c>
      <c r="J12" s="33" t="s">
        <v>19</v>
      </c>
      <c r="K12" s="33" t="s">
        <v>19</v>
      </c>
      <c r="L12" s="34" t="s">
        <v>19</v>
      </c>
      <c r="M12" s="35" t="s">
        <v>19</v>
      </c>
    </row>
    <row r="13" spans="1:13" ht="13.5" customHeight="1" x14ac:dyDescent="0.25">
      <c r="A13" s="30" t="s">
        <v>20</v>
      </c>
      <c r="B13" s="33" t="s">
        <v>19</v>
      </c>
      <c r="C13" s="33" t="s">
        <v>19</v>
      </c>
      <c r="D13" s="33" t="s">
        <v>19</v>
      </c>
      <c r="E13" s="33" t="s">
        <v>19</v>
      </c>
      <c r="F13" s="33" t="s">
        <v>19</v>
      </c>
      <c r="G13" s="32" t="s">
        <v>19</v>
      </c>
      <c r="H13" s="33">
        <v>401.21</v>
      </c>
      <c r="I13" s="33">
        <v>345</v>
      </c>
      <c r="J13" s="33">
        <v>352.12</v>
      </c>
      <c r="K13" s="33">
        <v>392.73</v>
      </c>
      <c r="L13" s="35">
        <f>(K13/J13-1)*100</f>
        <v>11.533000113597636</v>
      </c>
      <c r="M13" s="35">
        <f>(K13/H13-1)*100</f>
        <v>-2.1136063408190076</v>
      </c>
    </row>
    <row r="14" spans="1:13" x14ac:dyDescent="0.25">
      <c r="A14" s="36"/>
      <c r="B14" s="37"/>
      <c r="C14" s="37"/>
      <c r="D14" s="37"/>
      <c r="E14" s="37"/>
      <c r="F14" s="38"/>
      <c r="G14" s="39"/>
      <c r="H14" s="39"/>
      <c r="I14" s="39"/>
    </row>
    <row r="15" spans="1:13" x14ac:dyDescent="0.25">
      <c r="A15" s="36" t="s">
        <v>21</v>
      </c>
      <c r="B15" s="37"/>
      <c r="C15" s="37"/>
      <c r="D15" s="37"/>
      <c r="E15" s="37"/>
      <c r="F15" s="37"/>
      <c r="G15" s="40"/>
    </row>
    <row r="16" spans="1:13" x14ac:dyDescent="0.25">
      <c r="A16" s="41" t="s">
        <v>22</v>
      </c>
      <c r="B16" s="42"/>
      <c r="C16" s="42"/>
      <c r="D16" s="42"/>
      <c r="E16" s="42"/>
      <c r="F16" s="42"/>
    </row>
    <row r="17" spans="1:13" x14ac:dyDescent="0.25">
      <c r="A17" s="41" t="s">
        <v>23</v>
      </c>
      <c r="B17" s="42"/>
      <c r="C17" s="42"/>
      <c r="D17" s="42"/>
      <c r="E17" s="42"/>
      <c r="F17" s="42"/>
    </row>
    <row r="18" spans="1:13" x14ac:dyDescent="0.25">
      <c r="A18" s="41"/>
      <c r="B18" s="42"/>
      <c r="C18" s="42"/>
      <c r="D18" s="42"/>
      <c r="E18" s="43"/>
      <c r="F18" s="43"/>
      <c r="M18" s="44" t="s">
        <v>24</v>
      </c>
    </row>
    <row r="19" spans="1:13" x14ac:dyDescent="0.25">
      <c r="B19" s="42"/>
      <c r="C19" s="42"/>
      <c r="D19" s="42"/>
      <c r="E19" s="42"/>
      <c r="F19" s="42"/>
      <c r="M19" s="44" t="s">
        <v>25</v>
      </c>
    </row>
    <row r="20" spans="1:13" x14ac:dyDescent="0.25">
      <c r="E20" s="45"/>
      <c r="F20" s="45"/>
    </row>
    <row r="21" spans="1:13" ht="23.25" customHeight="1" x14ac:dyDescent="0.25">
      <c r="E21" s="46"/>
      <c r="F21" s="46"/>
      <c r="G21" s="46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2024-02-29T06:11:23Z</dcterms:created>
  <dcterms:modified xsi:type="dcterms:W3CDTF">2024-02-29T06:15:13Z</dcterms:modified>
</cp:coreProperties>
</file>