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4640"/>
  </bookViews>
  <sheets>
    <sheet name="nuimta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7" i="1"/>
  <c r="B7"/>
</calcChain>
</file>

<file path=xl/sharedStrings.xml><?xml version="1.0" encoding="utf-8"?>
<sst xmlns="http://schemas.openxmlformats.org/spreadsheetml/2006/main" count="37" uniqueCount="28">
  <si>
    <t xml:space="preserve">Lietuvos grūdinių augalų ir rapsų  derliaus nuėmimo eiga 2019 08 30 duomenimis </t>
  </si>
  <si>
    <t>Plotas
 tūkst. ha</t>
  </si>
  <si>
    <t>Derlingu-
mas t/ha *</t>
  </si>
  <si>
    <t>Derlius 
tūkst. t</t>
  </si>
  <si>
    <t xml:space="preserve">nuimta %
</t>
  </si>
  <si>
    <t>Deklaruotas plotas 
tūkst. ha</t>
  </si>
  <si>
    <t>nuimta</t>
  </si>
  <si>
    <t xml:space="preserve">derlingumas  </t>
  </si>
  <si>
    <t>2018 08 31</t>
  </si>
  <si>
    <t>2019 08 09</t>
  </si>
  <si>
    <t>2019 08 16</t>
  </si>
  <si>
    <t>2019 08 23</t>
  </si>
  <si>
    <t>2019 08 30</t>
  </si>
  <si>
    <t>tūkst. ha</t>
  </si>
  <si>
    <t>%</t>
  </si>
  <si>
    <t>t/ha**</t>
  </si>
  <si>
    <t>Grūdai</t>
  </si>
  <si>
    <t xml:space="preserve">   Avižos</t>
  </si>
  <si>
    <t xml:space="preserve">   Kviečiai</t>
  </si>
  <si>
    <t xml:space="preserve">   Kvietrugiai</t>
  </si>
  <si>
    <t xml:space="preserve">   Miežiai</t>
  </si>
  <si>
    <t xml:space="preserve">   Rugiai</t>
  </si>
  <si>
    <t xml:space="preserve">   Žirniai</t>
  </si>
  <si>
    <t xml:space="preserve">   Pupos</t>
  </si>
  <si>
    <t>Rapsai</t>
  </si>
  <si>
    <t>*Lietuvos statistikos departamento  duomenys</t>
  </si>
  <si>
    <t>** vidutinis derlingumas gautas remiantis seniūnijų duomenimis, surinktais iš ūkininkų, kurie augina  ≥ 50 ha grūdinių augalų</t>
  </si>
  <si>
    <t>Šaltinis: ŽŪIKVC (ŽŪMPRIS)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</si>
</sst>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/>
      <right style="thin">
        <color theme="0" tint="-0.24994659260841701"/>
      </right>
      <top style="thin">
        <color indexed="22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164" fontId="6" fillId="3" borderId="20" xfId="0" applyNumberFormat="1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21" xfId="0" applyFont="1" applyBorder="1" applyAlignment="1">
      <alignment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164" fontId="8" fillId="0" borderId="26" xfId="0" applyNumberFormat="1" applyFont="1" applyBorder="1" applyAlignment="1">
      <alignment horizontal="center" vertical="center"/>
    </xf>
    <xf numFmtId="164" fontId="8" fillId="3" borderId="27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164" fontId="8" fillId="0" borderId="31" xfId="0" applyNumberFormat="1" applyFont="1" applyBorder="1" applyAlignment="1">
      <alignment horizontal="center" vertical="center"/>
    </xf>
    <xf numFmtId="164" fontId="8" fillId="3" borderId="32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164" fontId="5" fillId="0" borderId="22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164" fontId="5" fillId="0" borderId="33" xfId="0" applyNumberFormat="1" applyFont="1" applyBorder="1" applyAlignment="1">
      <alignment horizontal="center" vertical="center"/>
    </xf>
    <xf numFmtId="164" fontId="5" fillId="0" borderId="34" xfId="0" applyNumberFormat="1" applyFont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164" fontId="6" fillId="3" borderId="27" xfId="0" applyNumberFormat="1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right" vertical="center"/>
    </xf>
    <xf numFmtId="164" fontId="10" fillId="4" borderId="36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/>
    <xf numFmtId="0" fontId="2" fillId="2" borderId="5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rlius2019_35sa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vestine"/>
      <sheetName val="suv_gera"/>
      <sheetName val="bendras"/>
      <sheetName val="bendras_1"/>
      <sheetName val="nuimta"/>
      <sheetName val="Sheet1"/>
      <sheetName val="Sheet3"/>
      <sheetName val="Sheet2"/>
      <sheetName val="derliaus nuemimo eiga rajonais"/>
      <sheetName val="Sheet4"/>
    </sheetNames>
    <sheetDataSet>
      <sheetData sheetId="0"/>
      <sheetData sheetId="1"/>
      <sheetData sheetId="2">
        <row r="5">
          <cell r="B5" t="str">
            <v>2018 m.*</v>
          </cell>
          <cell r="F5" t="str">
            <v>2019 m.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IB31"/>
  <sheetViews>
    <sheetView showGridLines="0" tabSelected="1" workbookViewId="0">
      <selection activeCell="D30" sqref="D30"/>
    </sheetView>
  </sheetViews>
  <sheetFormatPr defaultRowHeight="12.75"/>
  <cols>
    <col min="1" max="1" width="11.1640625" style="1" customWidth="1"/>
    <col min="2" max="2" width="9.1640625" style="1" customWidth="1"/>
    <col min="3" max="4" width="9" style="1" customWidth="1"/>
    <col min="5" max="5" width="10.83203125" style="1" customWidth="1"/>
    <col min="6" max="6" width="10.6640625" style="1" customWidth="1"/>
    <col min="7" max="7" width="8.1640625" style="1" bestFit="1" customWidth="1"/>
    <col min="8" max="8" width="7.33203125" style="1" customWidth="1"/>
    <col min="9" max="9" width="8.33203125" style="1" customWidth="1"/>
    <col min="10" max="12" width="7.83203125" style="1" customWidth="1"/>
    <col min="13" max="13" width="8.33203125" style="1" customWidth="1"/>
    <col min="14" max="14" width="10.1640625" style="1" customWidth="1"/>
    <col min="15" max="15" width="10.5" style="1" customWidth="1"/>
    <col min="16" max="16384" width="9.33203125" style="1"/>
  </cols>
  <sheetData>
    <row r="5" spans="1:236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1:23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236">
      <c r="A7" s="61"/>
      <c r="B7" s="64" t="str">
        <f>[1]bendras!B5</f>
        <v>2018 m.*</v>
      </c>
      <c r="C7" s="65"/>
      <c r="D7" s="65"/>
      <c r="E7" s="3"/>
      <c r="F7" s="64" t="str">
        <f>[1]bendras!F5</f>
        <v>2019 m.</v>
      </c>
      <c r="G7" s="66"/>
      <c r="H7" s="66"/>
      <c r="I7" s="66"/>
      <c r="J7" s="66"/>
      <c r="K7" s="66"/>
      <c r="L7" s="66"/>
      <c r="M7" s="67"/>
      <c r="N7" s="67"/>
      <c r="O7" s="67"/>
    </row>
    <row r="8" spans="1:236" ht="15" customHeight="1">
      <c r="A8" s="62"/>
      <c r="B8" s="68" t="s">
        <v>1</v>
      </c>
      <c r="C8" s="55" t="s">
        <v>2</v>
      </c>
      <c r="D8" s="56" t="s">
        <v>3</v>
      </c>
      <c r="E8" s="4" t="s">
        <v>4</v>
      </c>
      <c r="F8" s="56" t="s">
        <v>5</v>
      </c>
      <c r="G8" s="71" t="s">
        <v>6</v>
      </c>
      <c r="H8" s="72"/>
      <c r="I8" s="55" t="s">
        <v>6</v>
      </c>
      <c r="J8" s="55"/>
      <c r="K8" s="55" t="s">
        <v>6</v>
      </c>
      <c r="L8" s="55"/>
      <c r="M8" s="55" t="s">
        <v>6</v>
      </c>
      <c r="N8" s="55"/>
      <c r="O8" s="5" t="s">
        <v>7</v>
      </c>
    </row>
    <row r="9" spans="1:236" ht="15" customHeight="1">
      <c r="A9" s="62"/>
      <c r="B9" s="69"/>
      <c r="C9" s="55"/>
      <c r="D9" s="70"/>
      <c r="E9" s="56" t="s">
        <v>8</v>
      </c>
      <c r="F9" s="70"/>
      <c r="G9" s="58" t="s">
        <v>9</v>
      </c>
      <c r="H9" s="59"/>
      <c r="I9" s="55" t="s">
        <v>10</v>
      </c>
      <c r="J9" s="55"/>
      <c r="K9" s="55" t="s">
        <v>11</v>
      </c>
      <c r="L9" s="55"/>
      <c r="M9" s="55" t="s">
        <v>12</v>
      </c>
      <c r="N9" s="55"/>
      <c r="O9" s="58"/>
    </row>
    <row r="10" spans="1:236" ht="24">
      <c r="A10" s="63"/>
      <c r="B10" s="69"/>
      <c r="C10" s="56"/>
      <c r="D10" s="70"/>
      <c r="E10" s="57"/>
      <c r="F10" s="57"/>
      <c r="G10" s="6" t="s">
        <v>13</v>
      </c>
      <c r="H10" s="6" t="s">
        <v>14</v>
      </c>
      <c r="I10" s="7" t="s">
        <v>13</v>
      </c>
      <c r="J10" s="8" t="s">
        <v>14</v>
      </c>
      <c r="K10" s="7" t="s">
        <v>13</v>
      </c>
      <c r="L10" s="8" t="s">
        <v>14</v>
      </c>
      <c r="M10" s="7" t="s">
        <v>13</v>
      </c>
      <c r="N10" s="8" t="s">
        <v>14</v>
      </c>
      <c r="O10" s="9" t="s">
        <v>15</v>
      </c>
    </row>
    <row r="11" spans="1:236" s="22" customFormat="1" ht="15" customHeight="1">
      <c r="A11" s="10" t="s">
        <v>16</v>
      </c>
      <c r="B11" s="11">
        <v>1356.2</v>
      </c>
      <c r="C11" s="11">
        <v>3.0980681315440202</v>
      </c>
      <c r="D11" s="12">
        <v>4201.6000000000004</v>
      </c>
      <c r="E11" s="13">
        <v>92.447220909883256</v>
      </c>
      <c r="F11" s="13">
        <v>1443.4203399999999</v>
      </c>
      <c r="G11" s="14">
        <v>815.59151734235479</v>
      </c>
      <c r="H11" s="14">
        <v>56.504089262200281</v>
      </c>
      <c r="I11" s="15">
        <v>938.84922463797136</v>
      </c>
      <c r="J11" s="16">
        <v>65.043369462146515</v>
      </c>
      <c r="K11" s="14">
        <v>1159.3982787555358</v>
      </c>
      <c r="L11" s="14">
        <v>80.322983307519138</v>
      </c>
      <c r="M11" s="17">
        <v>1310.241138566965</v>
      </c>
      <c r="N11" s="18">
        <v>90.773359793929828</v>
      </c>
      <c r="O11" s="17">
        <v>4.0442883578877575</v>
      </c>
      <c r="P11" s="19"/>
      <c r="Q11" s="19"/>
      <c r="R11" s="19"/>
      <c r="S11" s="20"/>
      <c r="T11" s="21"/>
      <c r="U11" s="19"/>
      <c r="V11" s="19"/>
      <c r="W11" s="1"/>
      <c r="X11" s="20"/>
      <c r="Y11" s="21"/>
      <c r="Z11" s="19"/>
      <c r="AA11" s="19"/>
      <c r="AB11" s="20"/>
      <c r="AC11" s="21"/>
      <c r="AD11" s="19"/>
      <c r="AE11" s="19"/>
      <c r="AF11" s="20"/>
      <c r="AG11" s="21"/>
      <c r="AH11" s="19"/>
      <c r="AI11" s="19"/>
      <c r="AJ11" s="20"/>
      <c r="AK11" s="21"/>
      <c r="AL11" s="19"/>
      <c r="AM11" s="19"/>
      <c r="AN11" s="20"/>
      <c r="AO11" s="21"/>
      <c r="AP11" s="19"/>
      <c r="AQ11" s="19"/>
      <c r="AR11" s="20"/>
      <c r="AS11" s="21"/>
      <c r="AT11" s="19"/>
      <c r="AU11" s="19"/>
      <c r="AV11" s="20"/>
      <c r="AW11" s="21"/>
      <c r="AX11" s="19"/>
      <c r="AY11" s="19"/>
      <c r="AZ11" s="20"/>
      <c r="BA11" s="21"/>
      <c r="BB11" s="19"/>
      <c r="BC11" s="19"/>
      <c r="BD11" s="20"/>
      <c r="BE11" s="21"/>
      <c r="BF11" s="19"/>
      <c r="BG11" s="19"/>
      <c r="BH11" s="20"/>
      <c r="BI11" s="21"/>
      <c r="BJ11" s="19"/>
      <c r="BK11" s="19"/>
      <c r="BL11" s="20"/>
      <c r="BM11" s="21"/>
      <c r="BN11" s="19"/>
      <c r="BO11" s="19"/>
      <c r="BP11" s="20"/>
      <c r="BQ11" s="21"/>
      <c r="BR11" s="19"/>
      <c r="BS11" s="19"/>
      <c r="BT11" s="20"/>
      <c r="BU11" s="21"/>
      <c r="BV11" s="19"/>
      <c r="BW11" s="19"/>
      <c r="BX11" s="20"/>
      <c r="BY11" s="21"/>
      <c r="BZ11" s="19"/>
      <c r="CA11" s="19"/>
      <c r="CB11" s="20"/>
      <c r="CC11" s="21"/>
      <c r="CD11" s="19"/>
      <c r="CE11" s="19"/>
      <c r="CF11" s="20"/>
      <c r="CG11" s="21"/>
      <c r="CH11" s="19"/>
      <c r="CI11" s="19"/>
      <c r="CJ11" s="20"/>
      <c r="CK11" s="21"/>
      <c r="CL11" s="19"/>
      <c r="CM11" s="19"/>
      <c r="CN11" s="20"/>
      <c r="CO11" s="21"/>
      <c r="CP11" s="19"/>
      <c r="CQ11" s="19"/>
      <c r="CR11" s="20"/>
      <c r="CS11" s="21"/>
      <c r="CT11" s="19"/>
      <c r="CU11" s="19"/>
      <c r="CV11" s="20"/>
      <c r="CW11" s="21"/>
      <c r="CX11" s="19"/>
      <c r="CY11" s="19"/>
      <c r="CZ11" s="20"/>
      <c r="DA11" s="21"/>
      <c r="DB11" s="19"/>
      <c r="DC11" s="19"/>
      <c r="DD11" s="20"/>
      <c r="DE11" s="21"/>
      <c r="DF11" s="19"/>
      <c r="DG11" s="19"/>
      <c r="DH11" s="20"/>
      <c r="DI11" s="21"/>
      <c r="DJ11" s="19"/>
      <c r="DK11" s="19"/>
      <c r="DL11" s="20"/>
      <c r="DM11" s="21"/>
      <c r="DN11" s="19"/>
      <c r="DO11" s="19"/>
      <c r="DP11" s="20"/>
      <c r="DQ11" s="21"/>
      <c r="DR11" s="19"/>
      <c r="DS11" s="19"/>
      <c r="DT11" s="20"/>
      <c r="DU11" s="21"/>
      <c r="DV11" s="19"/>
      <c r="DW11" s="19"/>
      <c r="DX11" s="20"/>
      <c r="DY11" s="21"/>
      <c r="DZ11" s="19"/>
      <c r="EA11" s="19"/>
      <c r="EB11" s="20"/>
      <c r="EC11" s="21"/>
      <c r="ED11" s="19"/>
      <c r="EE11" s="19"/>
      <c r="EF11" s="20"/>
      <c r="EG11" s="21"/>
      <c r="EH11" s="19"/>
      <c r="EI11" s="19"/>
      <c r="EJ11" s="20"/>
      <c r="EK11" s="21"/>
      <c r="EL11" s="19"/>
      <c r="EM11" s="19"/>
      <c r="EN11" s="20"/>
      <c r="EO11" s="21"/>
      <c r="EP11" s="19"/>
      <c r="EQ11" s="19"/>
      <c r="ER11" s="20"/>
      <c r="ES11" s="21"/>
      <c r="ET11" s="19"/>
      <c r="EU11" s="19"/>
      <c r="EV11" s="20"/>
      <c r="EW11" s="21"/>
      <c r="EX11" s="19"/>
      <c r="EY11" s="19"/>
      <c r="EZ11" s="20"/>
      <c r="FA11" s="21"/>
      <c r="FB11" s="19"/>
      <c r="FC11" s="19"/>
      <c r="FD11" s="20"/>
      <c r="FE11" s="21"/>
      <c r="FF11" s="19"/>
      <c r="FG11" s="19"/>
      <c r="FH11" s="20"/>
      <c r="FI11" s="21"/>
      <c r="FJ11" s="19"/>
      <c r="FK11" s="19"/>
      <c r="FL11" s="20"/>
      <c r="FM11" s="21"/>
      <c r="FN11" s="19"/>
      <c r="FO11" s="19"/>
      <c r="FP11" s="20"/>
      <c r="FQ11" s="21"/>
      <c r="FR11" s="19"/>
      <c r="FS11" s="19"/>
      <c r="FT11" s="20"/>
      <c r="FU11" s="21"/>
      <c r="FV11" s="19"/>
      <c r="FW11" s="19"/>
      <c r="FX11" s="20"/>
      <c r="FY11" s="21"/>
      <c r="FZ11" s="19"/>
      <c r="GA11" s="19"/>
      <c r="GB11" s="20"/>
      <c r="GC11" s="21"/>
      <c r="GD11" s="19"/>
      <c r="GE11" s="19"/>
      <c r="GF11" s="20"/>
      <c r="GG11" s="21"/>
      <c r="GH11" s="19"/>
      <c r="GI11" s="19"/>
      <c r="GJ11" s="20"/>
      <c r="GK11" s="21"/>
      <c r="GL11" s="19"/>
      <c r="GM11" s="19"/>
      <c r="GN11" s="20"/>
      <c r="GO11" s="21"/>
      <c r="GP11" s="19"/>
      <c r="GQ11" s="19"/>
      <c r="GR11" s="20"/>
      <c r="GS11" s="21"/>
      <c r="GT11" s="19"/>
      <c r="GU11" s="19"/>
      <c r="GV11" s="20"/>
      <c r="GW11" s="21"/>
      <c r="GX11" s="19"/>
      <c r="GY11" s="19"/>
      <c r="GZ11" s="20"/>
      <c r="HA11" s="21"/>
      <c r="HB11" s="19"/>
      <c r="HC11" s="19"/>
      <c r="HD11" s="20"/>
      <c r="HE11" s="21"/>
      <c r="HF11" s="19"/>
      <c r="HG11" s="19"/>
      <c r="HH11" s="20"/>
      <c r="HI11" s="21"/>
      <c r="HJ11" s="19"/>
      <c r="HK11" s="19"/>
      <c r="HL11" s="20"/>
      <c r="HM11" s="21"/>
      <c r="HN11" s="19"/>
      <c r="HO11" s="19"/>
      <c r="HP11" s="20"/>
      <c r="HQ11" s="21"/>
      <c r="HR11" s="19"/>
      <c r="HS11" s="19"/>
      <c r="HT11" s="20"/>
      <c r="HU11" s="21"/>
      <c r="HV11" s="19"/>
      <c r="HW11" s="19"/>
      <c r="HX11" s="20"/>
      <c r="HY11" s="21"/>
      <c r="HZ11" s="19"/>
      <c r="IA11" s="19"/>
      <c r="IB11" s="20"/>
    </row>
    <row r="12" spans="1:236" s="22" customFormat="1" ht="15" customHeight="1">
      <c r="A12" s="23" t="s">
        <v>17</v>
      </c>
      <c r="B12" s="24">
        <v>103</v>
      </c>
      <c r="C12" s="25">
        <v>1.77</v>
      </c>
      <c r="D12" s="26">
        <v>182.4</v>
      </c>
      <c r="E12" s="27">
        <v>91.241115766628823</v>
      </c>
      <c r="F12" s="27">
        <v>88.690100000000001</v>
      </c>
      <c r="G12" s="28">
        <v>21.526561174462589</v>
      </c>
      <c r="H12" s="28">
        <v>24.271661859060469</v>
      </c>
      <c r="I12" s="29">
        <v>31.997674551255731</v>
      </c>
      <c r="J12" s="30">
        <v>36.078067959395391</v>
      </c>
      <c r="K12" s="28">
        <v>57.111448609655426</v>
      </c>
      <c r="L12" s="28">
        <v>64.394389689103321</v>
      </c>
      <c r="M12" s="31">
        <v>75.103227192098359</v>
      </c>
      <c r="N12" s="32">
        <v>84.680507962104414</v>
      </c>
      <c r="O12" s="31">
        <v>2.3183234076443751</v>
      </c>
      <c r="P12" s="19"/>
      <c r="Q12" s="19"/>
      <c r="R12" s="33"/>
      <c r="W12" s="1"/>
    </row>
    <row r="13" spans="1:236" s="22" customFormat="1" ht="15" customHeight="1">
      <c r="A13" s="23" t="s">
        <v>18</v>
      </c>
      <c r="B13" s="34">
        <v>772.8</v>
      </c>
      <c r="C13" s="28">
        <v>3.67</v>
      </c>
      <c r="D13" s="35">
        <v>2838.9</v>
      </c>
      <c r="E13" s="36">
        <v>97.367681805974357</v>
      </c>
      <c r="F13" s="36">
        <v>897.25082999999995</v>
      </c>
      <c r="G13" s="28">
        <v>719.643385311521</v>
      </c>
      <c r="H13" s="28">
        <v>80.205374155131295</v>
      </c>
      <c r="I13" s="29">
        <v>788.24629989183404</v>
      </c>
      <c r="J13" s="30">
        <v>87.851275645165359</v>
      </c>
      <c r="K13" s="28">
        <v>857.57696860396027</v>
      </c>
      <c r="L13" s="28">
        <v>95.578286464662312</v>
      </c>
      <c r="M13" s="31">
        <v>879.99027692076049</v>
      </c>
      <c r="N13" s="32">
        <v>98.076284523555202</v>
      </c>
      <c r="O13" s="31">
        <v>4.6261498063256727</v>
      </c>
      <c r="P13" s="19"/>
      <c r="Q13" s="19"/>
      <c r="R13" s="33"/>
      <c r="W13" s="1"/>
    </row>
    <row r="14" spans="1:236" s="22" customFormat="1" ht="15" customHeight="1">
      <c r="A14" s="23" t="s">
        <v>19</v>
      </c>
      <c r="B14" s="34">
        <v>57.1</v>
      </c>
      <c r="C14" s="28">
        <v>2.68</v>
      </c>
      <c r="D14" s="35">
        <v>153.30000000000001</v>
      </c>
      <c r="E14" s="36">
        <v>95.181318518078371</v>
      </c>
      <c r="F14" s="36">
        <v>105.5934</v>
      </c>
      <c r="G14" s="28">
        <v>81.071240797024956</v>
      </c>
      <c r="H14" s="28">
        <v>76.776806880946111</v>
      </c>
      <c r="I14" s="29">
        <v>91.386439637467817</v>
      </c>
      <c r="J14" s="30">
        <v>86.54559815051681</v>
      </c>
      <c r="K14" s="28">
        <v>98.72576686603648</v>
      </c>
      <c r="L14" s="28">
        <v>93.496153041796632</v>
      </c>
      <c r="M14" s="31">
        <v>103.86665689903249</v>
      </c>
      <c r="N14" s="32">
        <v>98.36472440420755</v>
      </c>
      <c r="O14" s="31">
        <v>3.6285886569559347</v>
      </c>
      <c r="P14" s="19"/>
      <c r="Q14" s="19"/>
      <c r="R14" s="33"/>
      <c r="W14" s="1"/>
    </row>
    <row r="15" spans="1:236" s="22" customFormat="1" ht="15" customHeight="1">
      <c r="A15" s="23" t="s">
        <v>20</v>
      </c>
      <c r="B15" s="34">
        <v>225.9</v>
      </c>
      <c r="C15" s="28">
        <v>2.74</v>
      </c>
      <c r="D15" s="35">
        <v>619.6</v>
      </c>
      <c r="E15" s="36">
        <v>95.752748086881709</v>
      </c>
      <c r="F15" s="36">
        <v>175.31438</v>
      </c>
      <c r="G15" s="28">
        <v>113.91044599103489</v>
      </c>
      <c r="H15" s="28">
        <v>64.974958694794395</v>
      </c>
      <c r="I15" s="29">
        <v>132.71261325166145</v>
      </c>
      <c r="J15" s="30">
        <v>75.699787576844216</v>
      </c>
      <c r="K15" s="28">
        <v>160.19693343814771</v>
      </c>
      <c r="L15" s="28">
        <v>91.376950047193915</v>
      </c>
      <c r="M15" s="31">
        <v>170.28412558536823</v>
      </c>
      <c r="N15" s="32">
        <v>97.130723438298801</v>
      </c>
      <c r="O15" s="31">
        <v>3.8718054918783484</v>
      </c>
      <c r="P15" s="19"/>
      <c r="Q15" s="19"/>
      <c r="R15" s="33"/>
      <c r="W15" s="1"/>
    </row>
    <row r="16" spans="1:236" s="22" customFormat="1" ht="15" customHeight="1">
      <c r="A16" s="23" t="s">
        <v>21</v>
      </c>
      <c r="B16" s="34">
        <v>21.3</v>
      </c>
      <c r="C16" s="28">
        <v>2.0699999999999998</v>
      </c>
      <c r="D16" s="35">
        <v>44</v>
      </c>
      <c r="E16" s="36">
        <v>98.579894612957418</v>
      </c>
      <c r="F16" s="36">
        <v>41.137329999999999</v>
      </c>
      <c r="G16" s="28">
        <v>32.078560074032517</v>
      </c>
      <c r="H16" s="28">
        <v>77.979198149302633</v>
      </c>
      <c r="I16" s="29">
        <v>34.567680043760113</v>
      </c>
      <c r="J16" s="30">
        <v>84.029955380575544</v>
      </c>
      <c r="K16" s="28">
        <v>39.1958738523102</v>
      </c>
      <c r="L16" s="28">
        <v>95.280548962001674</v>
      </c>
      <c r="M16" s="31">
        <v>40.297883325239184</v>
      </c>
      <c r="N16" s="32">
        <v>97.959404086845652</v>
      </c>
      <c r="O16" s="31">
        <v>2.5988109024044634</v>
      </c>
      <c r="P16" s="19"/>
      <c r="Q16" s="19"/>
      <c r="R16" s="33"/>
    </row>
    <row r="17" spans="1:23" s="22" customFormat="1" ht="15" customHeight="1">
      <c r="A17" s="23" t="s">
        <v>22</v>
      </c>
      <c r="B17" s="34">
        <v>106.2</v>
      </c>
      <c r="C17" s="28">
        <v>2.0099999999999998</v>
      </c>
      <c r="D17" s="35">
        <v>213.7</v>
      </c>
      <c r="E17" s="36">
        <v>96.928953881034985</v>
      </c>
      <c r="F17" s="36">
        <v>78.956000000000003</v>
      </c>
      <c r="G17" s="28">
        <v>55.036888940854304</v>
      </c>
      <c r="H17" s="28">
        <v>69.705771494065431</v>
      </c>
      <c r="I17" s="29">
        <v>62.353784423757332</v>
      </c>
      <c r="J17" s="30">
        <v>78.972825907793364</v>
      </c>
      <c r="K17" s="28">
        <v>73.3483423218063</v>
      </c>
      <c r="L17" s="28">
        <v>92.897743454336975</v>
      </c>
      <c r="M17" s="31">
        <v>75.34364113779624</v>
      </c>
      <c r="N17" s="32">
        <v>95.424845658083285</v>
      </c>
      <c r="O17" s="31">
        <v>2.1790391205197741</v>
      </c>
      <c r="P17" s="19"/>
      <c r="Q17" s="19"/>
      <c r="R17" s="33"/>
    </row>
    <row r="18" spans="1:23" s="22" customFormat="1" ht="15" customHeight="1">
      <c r="A18" s="37" t="s">
        <v>23</v>
      </c>
      <c r="B18" s="34">
        <v>69.900000000000006</v>
      </c>
      <c r="C18" s="28">
        <v>2.14</v>
      </c>
      <c r="D18" s="35">
        <v>149.69999999999999</v>
      </c>
      <c r="E18" s="36">
        <v>72.078833697627147</v>
      </c>
      <c r="F18" s="36">
        <v>56.478299999999997</v>
      </c>
      <c r="G18" s="28">
        <v>0.91204186195571524</v>
      </c>
      <c r="H18" s="28">
        <v>1.6148536021015421</v>
      </c>
      <c r="I18" s="29">
        <v>3.4599033639168302</v>
      </c>
      <c r="J18" s="30">
        <v>6.1260756147349165</v>
      </c>
      <c r="K18" s="28">
        <v>16.512454105755499</v>
      </c>
      <c r="L18" s="28">
        <v>29.236811493539111</v>
      </c>
      <c r="M18" s="38">
        <v>36.020181478512711</v>
      </c>
      <c r="N18" s="39">
        <v>63.777028484413854</v>
      </c>
      <c r="O18" s="38">
        <v>2.483864440604457</v>
      </c>
      <c r="P18" s="19"/>
      <c r="Q18" s="19"/>
      <c r="R18" s="33"/>
    </row>
    <row r="19" spans="1:23" s="22" customFormat="1" ht="15" customHeight="1">
      <c r="A19" s="40" t="s">
        <v>24</v>
      </c>
      <c r="B19" s="11">
        <v>205.3</v>
      </c>
      <c r="C19" s="11">
        <v>2.11</v>
      </c>
      <c r="D19" s="12">
        <v>433.5</v>
      </c>
      <c r="E19" s="13">
        <v>86.009462771949131</v>
      </c>
      <c r="F19" s="13">
        <v>245.74213</v>
      </c>
      <c r="G19" s="41">
        <v>214.88639013099731</v>
      </c>
      <c r="H19" s="42">
        <v>87.443854308171467</v>
      </c>
      <c r="I19" s="43">
        <v>225.41718963818641</v>
      </c>
      <c r="J19" s="44">
        <v>91.729159195530059</v>
      </c>
      <c r="K19" s="42">
        <v>228.44618222564895</v>
      </c>
      <c r="L19" s="44">
        <v>92.961749060142409</v>
      </c>
      <c r="M19" s="45">
        <v>229.20267143404092</v>
      </c>
      <c r="N19" s="46">
        <v>93.269587690983599</v>
      </c>
      <c r="O19" s="45">
        <v>3.0262762846672908</v>
      </c>
      <c r="P19" s="19"/>
      <c r="Q19" s="19"/>
      <c r="R19" s="33"/>
    </row>
    <row r="20" spans="1:23" ht="15" customHeight="1">
      <c r="A20" s="47"/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Q20" s="49"/>
      <c r="W20" s="22"/>
    </row>
    <row r="21" spans="1:23">
      <c r="A21" s="50" t="s">
        <v>25</v>
      </c>
      <c r="B21" s="50"/>
      <c r="C21" s="51"/>
      <c r="D21" s="51"/>
      <c r="E21" s="51"/>
      <c r="F21" s="51"/>
      <c r="G21" s="51"/>
      <c r="H21" s="51"/>
      <c r="I21" s="51"/>
      <c r="J21" s="52"/>
      <c r="K21" s="52"/>
      <c r="L21" s="52"/>
      <c r="M21" s="51"/>
      <c r="N21" s="52"/>
      <c r="W21" s="22"/>
    </row>
    <row r="22" spans="1:23">
      <c r="A22" s="1" t="s">
        <v>26</v>
      </c>
      <c r="W22" s="22"/>
    </row>
    <row r="23" spans="1:23">
      <c r="W23" s="22"/>
    </row>
    <row r="24" spans="1:23">
      <c r="C24" s="53"/>
      <c r="D24" s="53"/>
      <c r="E24" s="53"/>
      <c r="W24" s="22"/>
    </row>
    <row r="25" spans="1:23">
      <c r="C25" s="53"/>
      <c r="D25" s="53"/>
      <c r="E25" s="53"/>
      <c r="M25" s="54" t="s">
        <v>27</v>
      </c>
    </row>
    <row r="26" spans="1:23">
      <c r="C26" s="53"/>
      <c r="D26" s="53"/>
      <c r="E26" s="53"/>
    </row>
    <row r="27" spans="1:23">
      <c r="C27" s="53"/>
      <c r="D27" s="53"/>
      <c r="E27" s="53"/>
    </row>
    <row r="28" spans="1:23">
      <c r="C28" s="53"/>
      <c r="D28" s="53"/>
      <c r="E28" s="53"/>
    </row>
    <row r="29" spans="1:23">
      <c r="C29" s="53"/>
      <c r="D29" s="53"/>
      <c r="E29" s="53"/>
    </row>
    <row r="30" spans="1:23">
      <c r="C30" s="53"/>
      <c r="D30" s="53"/>
      <c r="E30" s="53"/>
    </row>
    <row r="31" spans="1:23">
      <c r="C31" s="53"/>
      <c r="D31" s="53"/>
      <c r="E31" s="53"/>
    </row>
  </sheetData>
  <mergeCells count="17">
    <mergeCell ref="A5:O5"/>
    <mergeCell ref="A7:A10"/>
    <mergeCell ref="B7:D7"/>
    <mergeCell ref="F7:O7"/>
    <mergeCell ref="B8:B10"/>
    <mergeCell ref="C8:C10"/>
    <mergeCell ref="D8:D10"/>
    <mergeCell ref="F8:F10"/>
    <mergeCell ref="G8:H8"/>
    <mergeCell ref="I8:J8"/>
    <mergeCell ref="K8:L8"/>
    <mergeCell ref="M8:N8"/>
    <mergeCell ref="E9:E10"/>
    <mergeCell ref="G9:H9"/>
    <mergeCell ref="I9:J9"/>
    <mergeCell ref="K9:L9"/>
    <mergeCell ref="M9:O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nuimta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cp:lastPrinted>2019-08-30T10:51:53Z</cp:lastPrinted>
  <dcterms:created xsi:type="dcterms:W3CDTF">2019-08-30T10:48:15Z</dcterms:created>
  <dcterms:modified xsi:type="dcterms:W3CDTF">2019-08-30T11:33:31Z</dcterms:modified>
</cp:coreProperties>
</file>