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3950" windowHeight="11910"/>
  </bookViews>
  <sheets>
    <sheet name="44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K28" i="1"/>
  <c r="J28" i="1"/>
  <c r="J27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<sst xmlns="http://schemas.openxmlformats.org/spreadsheetml/2006/main" count="114" uniqueCount="71">
  <si>
    <t xml:space="preserve">Ekologiškų maisto produktų vidutinės mažmeninės kainos Lietuvos prekybos tinklų parduotuvėse 2018–2019 m. 44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</si>
  <si>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</si>
  <si>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</si>
  <si>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</si>
  <si>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</si>
  <si>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</si>
  <si>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</si>
  <si>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44 sav. 
(10 29–11 04)</t>
  </si>
  <si>
    <t>42 sav.
(10 14–20)</t>
  </si>
  <si>
    <t>43 sav.
(10 21–27)</t>
  </si>
  <si>
    <t>44 sav.
(10 28–11 03)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</si>
  <si>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</si>
  <si>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</si>
  <si>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</si>
  <si>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</si>
  <si>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</si>
  <si>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</si>
  <si>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</si>
  <si>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</si>
  <si>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</si>
  <si>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</si>
  <si>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</si>
  <si>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</si>
  <si>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</si>
  <si>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</si>
  <si>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</si>
  <si>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</si>
  <si>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</si>
  <si>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</si>
  <si>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</si>
  <si>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</si>
  <si>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</si>
  <si>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</si>
  <si>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 
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</si>
  <si>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</si>
  <si>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</si>
  <si>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</si>
  <si>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</si>
  <si>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</si>
  <si>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</si>
  <si>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</si>
  <si>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</si>
  <si>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</si>
  <si>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</si>
  <si>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</si>
  <si>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</si>
  <si>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</si>
  <si>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</si>
  <si>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</si>
  <si>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</si>
  <si>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</si>
  <si>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</si>
  <si>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</si>
  <si>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</si>
  <si>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</si>
  <si>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</si>
  <si>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</si>
  <si>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</si>
  <si>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</si>
  <si>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</si>
  <si>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</si>
  <si>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</si>
  <si>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</si>
  <si>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</si>
  <si>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Obuoliai</t>
  </si>
  <si>
    <t>II klasės, bet kokios rūšies</t>
  </si>
  <si>
    <t>Bananai</t>
  </si>
  <si>
    <t xml:space="preserve">* lyginant 2019 m. 44 savaitę su 43 savaite </t>
  </si>
  <si>
    <t>** lyginant 2019 m. 44 savaitę su 2018 m. 44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</si>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</sst>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2" fontId="5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2" fontId="5" fillId="0" borderId="3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85546875" customWidth="1"/>
    <col min="7" max="8" width="9.140625" customWidth="1"/>
    <col min="9" max="9" width="10.8554687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24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1.43</v>
      </c>
      <c r="G7" s="32">
        <v>1.42</v>
      </c>
      <c r="H7" s="32">
        <v>1.42</v>
      </c>
      <c r="I7" s="33">
        <v>1.42</v>
      </c>
      <c r="J7" s="32">
        <f>(I7/H7-1)*100</f>
        <v>0</v>
      </c>
      <c r="K7" s="32">
        <f>(I7/F7-1)*100</f>
        <v>-0.69930069930069783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5.16</v>
      </c>
      <c r="G8" s="40">
        <v>5.37</v>
      </c>
      <c r="H8" s="40">
        <v>5.37</v>
      </c>
      <c r="I8" s="41">
        <v>5.37</v>
      </c>
      <c r="J8" s="32">
        <f t="shared" ref="J8:J31" si="0">(I8/H8-1)*100</f>
        <v>0</v>
      </c>
      <c r="K8" s="32">
        <f t="shared" ref="K8:K31" si="1">(I8/F8-1)*100</f>
        <v>4.0697674418604723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3.53</v>
      </c>
      <c r="G9" s="40">
        <v>3.65</v>
      </c>
      <c r="H9" s="40">
        <v>3.65</v>
      </c>
      <c r="I9" s="41">
        <v>3.67</v>
      </c>
      <c r="J9" s="32">
        <f>(I9/H9-1)*100</f>
        <v>0.5479452054794498</v>
      </c>
      <c r="K9" s="32">
        <f t="shared" si="1"/>
        <v>3.966005665722383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3.86</v>
      </c>
      <c r="G10" s="40">
        <v>3.98</v>
      </c>
      <c r="H10" s="40">
        <v>3.98</v>
      </c>
      <c r="I10" s="41">
        <v>3.98</v>
      </c>
      <c r="J10" s="32">
        <f t="shared" si="0"/>
        <v>0</v>
      </c>
      <c r="K10" s="32">
        <f t="shared" si="1"/>
        <v>3.1088082901554515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7.61</v>
      </c>
      <c r="G11" s="40">
        <v>7.78</v>
      </c>
      <c r="H11" s="40">
        <v>7.78</v>
      </c>
      <c r="I11" s="41">
        <v>7.78</v>
      </c>
      <c r="J11" s="32">
        <f t="shared" si="0"/>
        <v>0</v>
      </c>
      <c r="K11" s="32">
        <f t="shared" si="1"/>
        <v>2.233902759526929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</v>
      </c>
      <c r="G12" s="40">
        <v>5.46</v>
      </c>
      <c r="H12" s="40">
        <v>5.46</v>
      </c>
      <c r="I12" s="41">
        <v>5.46</v>
      </c>
      <c r="J12" s="32">
        <f t="shared" si="0"/>
        <v>0</v>
      </c>
      <c r="K12" s="32">
        <f t="shared" si="1"/>
        <v>1.1111111111111072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26.57</v>
      </c>
      <c r="G13" s="54">
        <v>26.61</v>
      </c>
      <c r="H13" s="54">
        <v>26.61</v>
      </c>
      <c r="I13" s="55">
        <v>26.61</v>
      </c>
      <c r="J13" s="56">
        <f t="shared" si="0"/>
        <v>0</v>
      </c>
      <c r="K13" s="56">
        <f t="shared" si="1"/>
        <v>0.15054572826496138</v>
      </c>
    </row>
    <row r="14" spans="1:11" x14ac:dyDescent="0.25">
      <c r="A14" s="57" t="s">
        <v>31</v>
      </c>
      <c r="B14" s="58" t="s">
        <v>32</v>
      </c>
      <c r="C14" s="59" t="s">
        <v>33</v>
      </c>
      <c r="D14" s="60" t="s">
        <v>34</v>
      </c>
      <c r="E14" s="61" t="s">
        <v>18</v>
      </c>
      <c r="F14" s="62">
        <v>13.29</v>
      </c>
      <c r="G14" s="63" t="s">
        <v>35</v>
      </c>
      <c r="H14" s="63" t="s">
        <v>35</v>
      </c>
      <c r="I14" s="64" t="s">
        <v>35</v>
      </c>
      <c r="J14" s="65" t="s">
        <v>35</v>
      </c>
      <c r="K14" s="65" t="s">
        <v>35</v>
      </c>
    </row>
    <row r="15" spans="1:11" x14ac:dyDescent="0.25">
      <c r="A15" s="44"/>
      <c r="B15" s="48" t="s">
        <v>36</v>
      </c>
      <c r="C15" s="45"/>
      <c r="D15" s="66"/>
      <c r="E15" s="38" t="s">
        <v>18</v>
      </c>
      <c r="F15" s="39" t="s">
        <v>35</v>
      </c>
      <c r="G15" s="40">
        <v>16.63</v>
      </c>
      <c r="H15" s="40">
        <v>16.63</v>
      </c>
      <c r="I15" s="41">
        <v>16.63</v>
      </c>
      <c r="J15" s="67">
        <f>(I15/H15-1)*100</f>
        <v>0</v>
      </c>
      <c r="K15" s="40" t="s">
        <v>35</v>
      </c>
    </row>
    <row r="16" spans="1:11" x14ac:dyDescent="0.25">
      <c r="A16" s="68" t="s">
        <v>37</v>
      </c>
      <c r="B16" s="69" t="s">
        <v>38</v>
      </c>
      <c r="C16" s="44"/>
      <c r="D16" s="70" t="s">
        <v>39</v>
      </c>
      <c r="E16" s="30" t="s">
        <v>40</v>
      </c>
      <c r="F16" s="31">
        <v>3.89</v>
      </c>
      <c r="G16" s="32">
        <v>3.89</v>
      </c>
      <c r="H16" s="32">
        <v>3.89</v>
      </c>
      <c r="I16" s="33">
        <v>3.89</v>
      </c>
      <c r="J16" s="32">
        <f>(I16/H16-1)*100</f>
        <v>0</v>
      </c>
      <c r="K16" s="32">
        <f t="shared" si="1"/>
        <v>0</v>
      </c>
    </row>
    <row r="17" spans="1:11" ht="15.75" thickBot="1" x14ac:dyDescent="0.3">
      <c r="A17" s="71"/>
      <c r="B17" s="72" t="s">
        <v>41</v>
      </c>
      <c r="C17" s="73"/>
      <c r="D17" s="74"/>
      <c r="E17" s="75" t="s">
        <v>40</v>
      </c>
      <c r="F17" s="76">
        <v>3.77</v>
      </c>
      <c r="G17" s="77">
        <v>3.73</v>
      </c>
      <c r="H17" s="78">
        <v>3.73</v>
      </c>
      <c r="I17" s="79">
        <v>3.73</v>
      </c>
      <c r="J17" s="80">
        <f t="shared" si="0"/>
        <v>0</v>
      </c>
      <c r="K17" s="80">
        <f t="shared" si="1"/>
        <v>-1.0610079575596787</v>
      </c>
    </row>
    <row r="18" spans="1:11" x14ac:dyDescent="0.25">
      <c r="A18" s="81" t="s">
        <v>42</v>
      </c>
      <c r="B18" s="82" t="s">
        <v>43</v>
      </c>
      <c r="C18" s="83"/>
      <c r="D18" s="59" t="s">
        <v>44</v>
      </c>
      <c r="E18" s="61" t="s">
        <v>18</v>
      </c>
      <c r="F18" s="62">
        <v>1.94</v>
      </c>
      <c r="G18" s="63">
        <v>2.12</v>
      </c>
      <c r="H18" s="63">
        <v>2.12</v>
      </c>
      <c r="I18" s="64">
        <v>2.11</v>
      </c>
      <c r="J18" s="63">
        <f t="shared" si="0"/>
        <v>-0.47169811320755262</v>
      </c>
      <c r="K18" s="63">
        <f t="shared" si="1"/>
        <v>8.7628865979381345</v>
      </c>
    </row>
    <row r="19" spans="1:11" x14ac:dyDescent="0.25">
      <c r="A19" s="34" t="s">
        <v>45</v>
      </c>
      <c r="B19" s="35" t="s">
        <v>46</v>
      </c>
      <c r="C19" s="36"/>
      <c r="D19" s="45"/>
      <c r="E19" s="38" t="s">
        <v>18</v>
      </c>
      <c r="F19" s="39">
        <v>4.4000000000000004</v>
      </c>
      <c r="G19" s="40">
        <v>4.54</v>
      </c>
      <c r="H19" s="40">
        <v>4.54</v>
      </c>
      <c r="I19" s="41">
        <v>4.54</v>
      </c>
      <c r="J19" s="32">
        <f t="shared" si="0"/>
        <v>0</v>
      </c>
      <c r="K19" s="32">
        <f>(I19/F19-1)*100</f>
        <v>3.1818181818181746</v>
      </c>
    </row>
    <row r="20" spans="1:11" x14ac:dyDescent="0.25">
      <c r="A20" s="42" t="s">
        <v>47</v>
      </c>
      <c r="B20" s="43" t="s">
        <v>48</v>
      </c>
      <c r="C20" s="84" t="s">
        <v>49</v>
      </c>
      <c r="D20" s="85" t="s">
        <v>50</v>
      </c>
      <c r="E20" s="38" t="s">
        <v>18</v>
      </c>
      <c r="F20" s="86">
        <v>2.4500000000000002</v>
      </c>
      <c r="G20" s="54">
        <v>2.23</v>
      </c>
      <c r="H20" s="40">
        <v>2.23</v>
      </c>
      <c r="I20" s="41">
        <v>2.23</v>
      </c>
      <c r="J20" s="32">
        <f>(I20/H20-1)*100</f>
        <v>0</v>
      </c>
      <c r="K20" s="32">
        <f>(I20/F20-1)*100</f>
        <v>-8.9795918367347021</v>
      </c>
    </row>
    <row r="21" spans="1:11" ht="15.75" thickBot="1" x14ac:dyDescent="0.3">
      <c r="A21" s="68"/>
      <c r="B21" s="70"/>
      <c r="C21" s="87" t="s">
        <v>51</v>
      </c>
      <c r="D21" s="88"/>
      <c r="E21" s="52" t="s">
        <v>18</v>
      </c>
      <c r="F21" s="89"/>
      <c r="G21" s="90">
        <v>2.78</v>
      </c>
      <c r="H21" s="54">
        <v>2.78</v>
      </c>
      <c r="I21" s="55">
        <v>2.78</v>
      </c>
      <c r="J21" s="56">
        <f>(I21/H21-1)*100</f>
        <v>0</v>
      </c>
      <c r="K21" s="56">
        <f>(I21/F20-1)*100</f>
        <v>13.469387755102025</v>
      </c>
    </row>
    <row r="22" spans="1:11" x14ac:dyDescent="0.25">
      <c r="A22" s="57" t="s">
        <v>52</v>
      </c>
      <c r="B22" s="59" t="s">
        <v>53</v>
      </c>
      <c r="C22" s="91" t="s">
        <v>54</v>
      </c>
      <c r="D22" s="60" t="s">
        <v>55</v>
      </c>
      <c r="E22" s="61" t="s">
        <v>18</v>
      </c>
      <c r="F22" s="62">
        <v>1</v>
      </c>
      <c r="G22" s="63">
        <v>1.0900000000000001</v>
      </c>
      <c r="H22" s="63">
        <v>1.1100000000000001</v>
      </c>
      <c r="I22" s="64">
        <v>1.08</v>
      </c>
      <c r="J22" s="63">
        <f>(I22/H22-1)*100</f>
        <v>-2.7027027027027084</v>
      </c>
      <c r="K22" s="63">
        <f>(I22/F22-1)*100</f>
        <v>8.0000000000000071</v>
      </c>
    </row>
    <row r="23" spans="1:11" x14ac:dyDescent="0.25">
      <c r="A23" s="92"/>
      <c r="B23" s="93"/>
      <c r="C23" s="94" t="s">
        <v>56</v>
      </c>
      <c r="D23" s="95"/>
      <c r="E23" s="30" t="s">
        <v>18</v>
      </c>
      <c r="F23" s="31">
        <v>1.1100000000000001</v>
      </c>
      <c r="G23" s="32">
        <v>1.34</v>
      </c>
      <c r="H23" s="32">
        <v>1.32</v>
      </c>
      <c r="I23" s="33">
        <v>1.3</v>
      </c>
      <c r="J23" s="32">
        <f>(I23/H23-1)*100</f>
        <v>-1.5151515151515138</v>
      </c>
      <c r="K23" s="32">
        <f>(I23/F23-1)*100</f>
        <v>17.117117117117118</v>
      </c>
    </row>
    <row r="24" spans="1:11" x14ac:dyDescent="0.25">
      <c r="A24" s="94" t="s">
        <v>57</v>
      </c>
      <c r="B24" s="96" t="s">
        <v>49</v>
      </c>
      <c r="C24" s="97"/>
      <c r="D24" s="98" t="s">
        <v>58</v>
      </c>
      <c r="E24" s="30" t="s">
        <v>18</v>
      </c>
      <c r="F24" s="39">
        <v>1.37</v>
      </c>
      <c r="G24" s="40">
        <v>1.53</v>
      </c>
      <c r="H24" s="40">
        <v>1.53</v>
      </c>
      <c r="I24" s="41">
        <v>1.52</v>
      </c>
      <c r="J24" s="32">
        <f t="shared" si="0"/>
        <v>-0.65359477124182774</v>
      </c>
      <c r="K24" s="32">
        <f t="shared" ref="K24:K29" si="2">(I24/F24-1)*100</f>
        <v>10.948905109489049</v>
      </c>
    </row>
    <row r="25" spans="1:11" x14ac:dyDescent="0.25">
      <c r="A25" s="99" t="s">
        <v>59</v>
      </c>
      <c r="B25" s="100" t="s">
        <v>60</v>
      </c>
      <c r="C25" s="99" t="s">
        <v>56</v>
      </c>
      <c r="D25" s="101" t="s">
        <v>55</v>
      </c>
      <c r="E25" s="30" t="s">
        <v>18</v>
      </c>
      <c r="F25" s="39">
        <v>1.26</v>
      </c>
      <c r="G25" s="40">
        <v>1.49</v>
      </c>
      <c r="H25" s="40">
        <v>1.49</v>
      </c>
      <c r="I25" s="41">
        <v>1.49</v>
      </c>
      <c r="J25" s="32">
        <f>(I25/H25-1)*100</f>
        <v>0</v>
      </c>
      <c r="K25" s="32">
        <f>(I25/F25-1)*100</f>
        <v>18.253968253968257</v>
      </c>
    </row>
    <row r="26" spans="1:11" x14ac:dyDescent="0.25">
      <c r="A26" s="92"/>
      <c r="B26" s="100" t="s">
        <v>61</v>
      </c>
      <c r="C26" s="92"/>
      <c r="D26" s="95"/>
      <c r="E26" s="38" t="s">
        <v>18</v>
      </c>
      <c r="F26" s="39" t="s">
        <v>35</v>
      </c>
      <c r="G26" s="40">
        <v>1.54</v>
      </c>
      <c r="H26" s="40">
        <v>1.48</v>
      </c>
      <c r="I26" s="41">
        <v>1.4</v>
      </c>
      <c r="J26" s="32">
        <f t="shared" si="0"/>
        <v>-5.4054054054054053</v>
      </c>
      <c r="K26" s="32" t="s">
        <v>35</v>
      </c>
    </row>
    <row r="27" spans="1:11" ht="24" customHeight="1" x14ac:dyDescent="0.25">
      <c r="A27" s="102" t="s">
        <v>62</v>
      </c>
      <c r="B27" s="103" t="s">
        <v>49</v>
      </c>
      <c r="C27" s="94"/>
      <c r="D27" s="104" t="s">
        <v>58</v>
      </c>
      <c r="E27" s="38" t="s">
        <v>18</v>
      </c>
      <c r="F27" s="39" t="s">
        <v>35</v>
      </c>
      <c r="G27" s="40">
        <v>1.1299999999999999</v>
      </c>
      <c r="H27" s="40">
        <v>1.1499999999999999</v>
      </c>
      <c r="I27" s="41">
        <v>1.18</v>
      </c>
      <c r="J27" s="32">
        <f>(I27/H27-1)*100</f>
        <v>2.6086956521739202</v>
      </c>
      <c r="K27" s="32" t="s">
        <v>35</v>
      </c>
    </row>
    <row r="28" spans="1:11" x14ac:dyDescent="0.25">
      <c r="A28" s="105" t="s">
        <v>63</v>
      </c>
      <c r="B28" s="35" t="s">
        <v>49</v>
      </c>
      <c r="C28" s="36"/>
      <c r="D28" s="85" t="s">
        <v>58</v>
      </c>
      <c r="E28" s="38" t="s">
        <v>18</v>
      </c>
      <c r="F28" s="39">
        <v>1.72</v>
      </c>
      <c r="G28" s="40">
        <v>2.13</v>
      </c>
      <c r="H28" s="40">
        <v>2.2200000000000002</v>
      </c>
      <c r="I28" s="41">
        <v>2.2200000000000002</v>
      </c>
      <c r="J28" s="32">
        <f>(I28/H28-1)*100</f>
        <v>0</v>
      </c>
      <c r="K28" s="32">
        <f>(I28/F28-1)*100</f>
        <v>29.069767441860471</v>
      </c>
    </row>
    <row r="29" spans="1:11" x14ac:dyDescent="0.25">
      <c r="A29" s="28"/>
      <c r="B29" s="35" t="s">
        <v>51</v>
      </c>
      <c r="C29" s="36"/>
      <c r="D29" s="66"/>
      <c r="E29" s="38" t="s">
        <v>18</v>
      </c>
      <c r="F29" s="39">
        <v>2.99</v>
      </c>
      <c r="G29" s="40">
        <v>2.69</v>
      </c>
      <c r="H29" s="40">
        <v>2.69</v>
      </c>
      <c r="I29" s="41">
        <v>2.65</v>
      </c>
      <c r="J29" s="32">
        <f t="shared" si="0"/>
        <v>-1.4869888475836479</v>
      </c>
      <c r="K29" s="32">
        <f t="shared" si="2"/>
        <v>-11.371237458193995</v>
      </c>
    </row>
    <row r="30" spans="1:11" x14ac:dyDescent="0.25">
      <c r="A30" s="106" t="s">
        <v>64</v>
      </c>
      <c r="B30" s="107" t="s">
        <v>65</v>
      </c>
      <c r="C30" s="49"/>
      <c r="D30" s="108" t="s">
        <v>58</v>
      </c>
      <c r="E30" s="52" t="s">
        <v>18</v>
      </c>
      <c r="F30" s="53">
        <v>0.89</v>
      </c>
      <c r="G30" s="54">
        <v>0.99</v>
      </c>
      <c r="H30" s="54">
        <v>0.99</v>
      </c>
      <c r="I30" s="55">
        <v>1.29</v>
      </c>
      <c r="J30" s="56">
        <f>(I30/H30-1)*100</f>
        <v>30.303030303030297</v>
      </c>
      <c r="K30" s="32">
        <f>(I30/F30-1)*100</f>
        <v>44.943820224719097</v>
      </c>
    </row>
    <row r="31" spans="1:11" ht="15.75" thickBot="1" x14ac:dyDescent="0.3">
      <c r="A31" s="109" t="s">
        <v>66</v>
      </c>
      <c r="B31" s="109"/>
      <c r="C31" s="110"/>
      <c r="D31" s="111" t="s">
        <v>58</v>
      </c>
      <c r="E31" s="112" t="s">
        <v>18</v>
      </c>
      <c r="F31" s="113">
        <v>1.96</v>
      </c>
      <c r="G31" s="114">
        <v>2.08</v>
      </c>
      <c r="H31" s="114">
        <v>2.04</v>
      </c>
      <c r="I31" s="115">
        <v>2.04</v>
      </c>
      <c r="J31" s="114">
        <f t="shared" si="0"/>
        <v>0</v>
      </c>
      <c r="K31" s="114">
        <f t="shared" si="1"/>
        <v>4.081632653061229</v>
      </c>
    </row>
    <row r="32" spans="1:11" ht="15.75" thickTop="1" x14ac:dyDescent="0.25">
      <c r="A32" s="116"/>
      <c r="B32" s="116"/>
      <c r="C32" s="116"/>
      <c r="D32" s="116"/>
      <c r="E32" s="117"/>
    </row>
    <row r="33" spans="1:11" x14ac:dyDescent="0.25">
      <c r="A33" s="118" t="s">
        <v>67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x14ac:dyDescent="0.25">
      <c r="A34" s="118" t="s">
        <v>68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22.5" customHeight="1" x14ac:dyDescent="0.25">
      <c r="A36" s="119" t="s">
        <v>69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</row>
    <row r="37" spans="1:11" x14ac:dyDescent="0.25">
      <c r="A37" s="1"/>
      <c r="B37" s="1"/>
      <c r="C37" s="1"/>
      <c r="D37" s="1"/>
      <c r="E37" s="2"/>
    </row>
    <row r="38" spans="1:11" x14ac:dyDescent="0.25">
      <c r="A38" s="120" t="s">
        <v>70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</sheetData>
  <mergeCells count="48">
    <mergeCell ref="A31:C31"/>
    <mergeCell ref="A33:K33"/>
    <mergeCell ref="A34:K34"/>
    <mergeCell ref="A35:K35"/>
    <mergeCell ref="A36:K36"/>
    <mergeCell ref="A38:K38"/>
    <mergeCell ref="B24:C24"/>
    <mergeCell ref="A25:A26"/>
    <mergeCell ref="C25:C26"/>
    <mergeCell ref="D25:D26"/>
    <mergeCell ref="A28:A29"/>
    <mergeCell ref="B28:C28"/>
    <mergeCell ref="D28:D29"/>
    <mergeCell ref="B29:C29"/>
    <mergeCell ref="A20:A21"/>
    <mergeCell ref="B20:B21"/>
    <mergeCell ref="D20:D21"/>
    <mergeCell ref="F20:F21"/>
    <mergeCell ref="A22:A23"/>
    <mergeCell ref="B22:B23"/>
    <mergeCell ref="D22:D23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ignoredErrors>
    <ignoredError sqref="K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44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2019-11-04T06:53:59Z</dcterms:created>
  <dcterms:modified xsi:type="dcterms:W3CDTF">2019-11-04T06:54:49Z</dcterms:modified>
</cp:coreProperties>
</file>