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2018_gruodžio 3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19" i="1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</calcChain>
</file>

<file path=xl/sharedStrings.xml><?xml version="1.0" encoding="utf-8"?>
<sst xmlns="http://schemas.openxmlformats.org/spreadsheetml/2006/main" count="19" uniqueCount="19">
  <si>
    <t>Preliminarūs duomenys apie Lietuvos grūdinių augalų ir rapsų augintojų 
sandėliuose pardavimui laikomų grūdų ir rapsų kiekius</t>
  </si>
  <si>
    <t xml:space="preserve"> Sandėliuose pardavimui laikomų grūdų kiekis tūkst. t*</t>
  </si>
  <si>
    <t>Pokytis %</t>
  </si>
  <si>
    <t>2017 12 31 duomenimis</t>
  </si>
  <si>
    <t>2018 06 30 duomenimis</t>
  </si>
  <si>
    <t>2018 12 31 duomenimis</t>
  </si>
  <si>
    <t>metų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</si>
  <si>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</si>
  <si>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</si>
  <si>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</si>
  <si>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</si>
  <si>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</si>
  <si>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</si>
  <si>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Grikiai</t>
  </si>
  <si>
    <t xml:space="preserve">   Žirniai</t>
  </si>
  <si>
    <t xml:space="preserve">   Pupos</t>
  </si>
  <si>
    <t>Rapsai</t>
  </si>
  <si>
    <t>* ūkininkų, kurie augina  ≥ 50 ha grūdinių augalų, sandėliuose pardavimui laikomų   grūdų kiekis</t>
  </si>
  <si>
    <t>Šaltinis: ŽŪIKVC (LŽŪMPRIS)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</si>
</sst>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0"/>
      <name val="Times New Roman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18_gruodzio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irs50ha"/>
      <sheetName val="2018suv"/>
      <sheetName val="suv_copy"/>
      <sheetName val="2018gruodis"/>
      <sheetName val="palyginimas"/>
      <sheetName val="Sheet11"/>
    </sheetNames>
    <sheetDataSet>
      <sheetData sheetId="0"/>
      <sheetData sheetId="1"/>
      <sheetData sheetId="2"/>
      <sheetData sheetId="3">
        <row r="5">
          <cell r="H5">
            <v>340464.60334449535</v>
          </cell>
        </row>
        <row r="6">
          <cell r="H6">
            <v>205228.08904415803</v>
          </cell>
        </row>
        <row r="7">
          <cell r="H7">
            <v>5853.0685821925626</v>
          </cell>
        </row>
        <row r="8">
          <cell r="H8">
            <v>44007.204943564713</v>
          </cell>
        </row>
        <row r="9">
          <cell r="H9">
            <v>12389.338575126538</v>
          </cell>
        </row>
        <row r="10">
          <cell r="H10">
            <v>8153.8410465707029</v>
          </cell>
        </row>
        <row r="11">
          <cell r="H11">
            <v>6663.9247138361452</v>
          </cell>
        </row>
        <row r="15">
          <cell r="H15">
            <v>17094.016364108793</v>
          </cell>
        </row>
        <row r="16">
          <cell r="H16">
            <v>7539.6935677185129</v>
          </cell>
        </row>
        <row r="20">
          <cell r="H20">
            <v>15294.214543239772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X23"/>
  <sheetViews>
    <sheetView showGridLines="0" tabSelected="1" workbookViewId="0">
      <selection activeCell="C38" sqref="C38"/>
    </sheetView>
  </sheetViews>
  <sheetFormatPr defaultRowHeight="15"/>
  <cols>
    <col min="1" max="1" width="7" style="2" customWidth="1"/>
    <col min="2" max="2" width="15.83203125" style="2" customWidth="1"/>
    <col min="3" max="5" width="14.83203125" style="2" customWidth="1"/>
    <col min="6" max="6" width="13" style="2" customWidth="1"/>
    <col min="7" max="7" width="12.1640625" style="2" customWidth="1"/>
    <col min="8" max="16384" width="9.33203125" style="2"/>
  </cols>
  <sheetData>
    <row r="6" spans="2:232" ht="30" customHeight="1">
      <c r="B6" s="1" t="s">
        <v>0</v>
      </c>
      <c r="C6" s="1"/>
      <c r="D6" s="1"/>
      <c r="E6" s="1"/>
      <c r="F6" s="1"/>
    </row>
    <row r="8" spans="2:232" ht="15" customHeight="1">
      <c r="B8" s="3"/>
      <c r="C8" s="4" t="s">
        <v>1</v>
      </c>
      <c r="D8" s="5"/>
      <c r="E8" s="3"/>
      <c r="F8" s="6" t="s">
        <v>2</v>
      </c>
    </row>
    <row r="9" spans="2:232" ht="29.25" customHeight="1">
      <c r="B9" s="3"/>
      <c r="C9" s="7" t="s">
        <v>3</v>
      </c>
      <c r="D9" s="7" t="s">
        <v>4</v>
      </c>
      <c r="E9" s="7" t="s">
        <v>5</v>
      </c>
      <c r="F9" s="7" t="s">
        <v>6</v>
      </c>
    </row>
    <row r="10" spans="2:232" s="15" customFormat="1">
      <c r="B10" s="8" t="s">
        <v>7</v>
      </c>
      <c r="C10" s="9">
        <v>622.44751159459258</v>
      </c>
      <c r="D10" s="10">
        <v>10.047158549774496</v>
      </c>
      <c r="E10" s="11">
        <f>'[1]2018gruodis'!H5/1000</f>
        <v>340.46460334449534</v>
      </c>
      <c r="F10" s="9">
        <f>((E10*100)/C10)-100</f>
        <v>-45.302278986980035</v>
      </c>
      <c r="G10" s="12"/>
      <c r="H10" s="12"/>
      <c r="I10" s="12"/>
      <c r="J10" s="13"/>
      <c r="K10" s="14"/>
      <c r="L10" s="12"/>
      <c r="M10" s="12"/>
      <c r="N10" s="13"/>
      <c r="O10" s="14"/>
      <c r="P10" s="12"/>
      <c r="Q10" s="12"/>
      <c r="R10" s="13"/>
      <c r="S10" s="14"/>
      <c r="T10" s="12"/>
      <c r="U10" s="12"/>
      <c r="V10" s="13"/>
      <c r="W10" s="14"/>
      <c r="X10" s="12"/>
      <c r="Y10" s="12"/>
      <c r="Z10" s="13"/>
      <c r="AA10" s="14"/>
      <c r="AB10" s="12"/>
      <c r="AC10" s="12"/>
      <c r="AD10" s="13"/>
      <c r="AE10" s="14"/>
      <c r="AF10" s="12"/>
      <c r="AG10" s="12"/>
      <c r="AH10" s="13"/>
      <c r="AI10" s="14"/>
      <c r="AJ10" s="12"/>
      <c r="AK10" s="12"/>
      <c r="AL10" s="13"/>
      <c r="AM10" s="14"/>
      <c r="AN10" s="12"/>
      <c r="AO10" s="12"/>
      <c r="AP10" s="13"/>
      <c r="AQ10" s="14"/>
      <c r="AR10" s="12"/>
      <c r="AS10" s="12"/>
      <c r="AT10" s="13"/>
      <c r="AU10" s="14"/>
      <c r="AV10" s="12"/>
      <c r="AW10" s="12"/>
      <c r="AX10" s="13"/>
      <c r="AY10" s="14"/>
      <c r="AZ10" s="12"/>
      <c r="BA10" s="12"/>
      <c r="BB10" s="13"/>
      <c r="BC10" s="14"/>
      <c r="BD10" s="12"/>
      <c r="BE10" s="12"/>
      <c r="BF10" s="13"/>
      <c r="BG10" s="14"/>
      <c r="BH10" s="12"/>
      <c r="BI10" s="12"/>
      <c r="BJ10" s="13"/>
      <c r="BK10" s="14"/>
      <c r="BL10" s="12"/>
      <c r="BM10" s="12"/>
      <c r="BN10" s="13"/>
      <c r="BO10" s="14"/>
      <c r="BP10" s="12"/>
      <c r="BQ10" s="12"/>
      <c r="BR10" s="13"/>
      <c r="BS10" s="14"/>
      <c r="BT10" s="12"/>
      <c r="BU10" s="12"/>
      <c r="BV10" s="13"/>
      <c r="BW10" s="14"/>
      <c r="BX10" s="12"/>
      <c r="BY10" s="12"/>
      <c r="BZ10" s="13"/>
      <c r="CA10" s="14"/>
      <c r="CB10" s="12"/>
      <c r="CC10" s="12"/>
      <c r="CD10" s="13"/>
      <c r="CE10" s="14"/>
      <c r="CF10" s="12"/>
      <c r="CG10" s="12"/>
      <c r="CH10" s="13"/>
      <c r="CI10" s="14"/>
      <c r="CJ10" s="12"/>
      <c r="CK10" s="12"/>
      <c r="CL10" s="13"/>
      <c r="CM10" s="14"/>
      <c r="CN10" s="12"/>
      <c r="CO10" s="12"/>
      <c r="CP10" s="13"/>
      <c r="CQ10" s="14"/>
      <c r="CR10" s="12"/>
      <c r="CS10" s="12"/>
      <c r="CT10" s="13"/>
      <c r="CU10" s="14"/>
      <c r="CV10" s="12"/>
      <c r="CW10" s="12"/>
      <c r="CX10" s="13"/>
      <c r="CY10" s="14"/>
      <c r="CZ10" s="12"/>
      <c r="DA10" s="12"/>
      <c r="DB10" s="13"/>
      <c r="DC10" s="14"/>
      <c r="DD10" s="12"/>
      <c r="DE10" s="12"/>
      <c r="DF10" s="13"/>
      <c r="DG10" s="14"/>
      <c r="DH10" s="12"/>
      <c r="DI10" s="12"/>
      <c r="DJ10" s="13"/>
      <c r="DK10" s="14"/>
      <c r="DL10" s="12"/>
      <c r="DM10" s="12"/>
      <c r="DN10" s="13"/>
      <c r="DO10" s="14"/>
      <c r="DP10" s="12"/>
      <c r="DQ10" s="12"/>
      <c r="DR10" s="13"/>
      <c r="DS10" s="14"/>
      <c r="DT10" s="12"/>
      <c r="DU10" s="12"/>
      <c r="DV10" s="13"/>
      <c r="DW10" s="14"/>
      <c r="DX10" s="12"/>
      <c r="DY10" s="12"/>
      <c r="DZ10" s="13"/>
      <c r="EA10" s="14"/>
      <c r="EB10" s="12"/>
      <c r="EC10" s="12"/>
      <c r="ED10" s="13"/>
      <c r="EE10" s="14"/>
      <c r="EF10" s="12"/>
      <c r="EG10" s="12"/>
      <c r="EH10" s="13"/>
      <c r="EI10" s="14"/>
      <c r="EJ10" s="12"/>
      <c r="EK10" s="12"/>
      <c r="EL10" s="13"/>
      <c r="EM10" s="14"/>
      <c r="EN10" s="12"/>
      <c r="EO10" s="12"/>
      <c r="EP10" s="13"/>
      <c r="EQ10" s="14"/>
      <c r="ER10" s="12"/>
      <c r="ES10" s="12"/>
      <c r="ET10" s="13"/>
      <c r="EU10" s="14"/>
      <c r="EV10" s="12"/>
      <c r="EW10" s="12"/>
      <c r="EX10" s="13"/>
      <c r="EY10" s="14"/>
      <c r="EZ10" s="12"/>
      <c r="FA10" s="12"/>
      <c r="FB10" s="13"/>
      <c r="FC10" s="14"/>
      <c r="FD10" s="12"/>
      <c r="FE10" s="12"/>
      <c r="FF10" s="13"/>
      <c r="FG10" s="14"/>
      <c r="FH10" s="12"/>
      <c r="FI10" s="12"/>
      <c r="FJ10" s="13"/>
      <c r="FK10" s="14"/>
      <c r="FL10" s="12"/>
      <c r="FM10" s="12"/>
      <c r="FN10" s="13"/>
      <c r="FO10" s="14"/>
      <c r="FP10" s="12"/>
      <c r="FQ10" s="12"/>
      <c r="FR10" s="13"/>
      <c r="FS10" s="14"/>
      <c r="FT10" s="12"/>
      <c r="FU10" s="12"/>
      <c r="FV10" s="13"/>
      <c r="FW10" s="14"/>
      <c r="FX10" s="12"/>
      <c r="FY10" s="12"/>
      <c r="FZ10" s="13"/>
      <c r="GA10" s="14"/>
      <c r="GB10" s="12"/>
      <c r="GC10" s="12"/>
      <c r="GD10" s="13"/>
      <c r="GE10" s="14"/>
      <c r="GF10" s="12"/>
      <c r="GG10" s="12"/>
      <c r="GH10" s="13"/>
      <c r="GI10" s="14"/>
      <c r="GJ10" s="12"/>
      <c r="GK10" s="12"/>
      <c r="GL10" s="13"/>
      <c r="GM10" s="14"/>
      <c r="GN10" s="12"/>
      <c r="GO10" s="12"/>
      <c r="GP10" s="13"/>
      <c r="GQ10" s="14"/>
      <c r="GR10" s="12"/>
      <c r="GS10" s="12"/>
      <c r="GT10" s="13"/>
      <c r="GU10" s="14"/>
      <c r="GV10" s="12"/>
      <c r="GW10" s="12"/>
      <c r="GX10" s="13"/>
      <c r="GY10" s="14"/>
      <c r="GZ10" s="12"/>
      <c r="HA10" s="12"/>
      <c r="HB10" s="13"/>
      <c r="HC10" s="14"/>
      <c r="HD10" s="12"/>
      <c r="HE10" s="12"/>
      <c r="HF10" s="13"/>
      <c r="HG10" s="14"/>
      <c r="HH10" s="12"/>
      <c r="HI10" s="12"/>
      <c r="HJ10" s="13"/>
      <c r="HK10" s="14"/>
      <c r="HL10" s="12"/>
      <c r="HM10" s="12"/>
      <c r="HN10" s="13"/>
      <c r="HO10" s="14"/>
      <c r="HP10" s="12"/>
      <c r="HQ10" s="12"/>
      <c r="HR10" s="13"/>
      <c r="HS10" s="14"/>
      <c r="HT10" s="12"/>
      <c r="HU10" s="12"/>
      <c r="HV10" s="13"/>
      <c r="HW10" s="14"/>
      <c r="HX10" s="12"/>
    </row>
    <row r="11" spans="2:232" s="15" customFormat="1">
      <c r="B11" s="16" t="s">
        <v>8</v>
      </c>
      <c r="C11" s="17">
        <v>13.474480296145279</v>
      </c>
      <c r="D11" s="18">
        <v>0.72594527067832693</v>
      </c>
      <c r="E11" s="17">
        <f>'[1]2018gruodis'!H9/1000</f>
        <v>12.389338575126537</v>
      </c>
      <c r="F11" s="19">
        <f>((E11*100)/C11)-100</f>
        <v>-8.0533103850333561</v>
      </c>
    </row>
    <row r="12" spans="2:232" s="15" customFormat="1">
      <c r="B12" s="16" t="s">
        <v>9</v>
      </c>
      <c r="C12" s="17">
        <v>401.60815293945529</v>
      </c>
      <c r="D12" s="18">
        <v>4.5901382157959132</v>
      </c>
      <c r="E12" s="17">
        <f>'[1]2018gruodis'!H6/1000</f>
        <v>205.22808904415803</v>
      </c>
      <c r="F12" s="20">
        <f t="shared" ref="F12:F19" si="0">((E12*100)/C12)-100</f>
        <v>-48.898425606639179</v>
      </c>
    </row>
    <row r="13" spans="2:232" s="15" customFormat="1">
      <c r="B13" s="16" t="s">
        <v>10</v>
      </c>
      <c r="C13" s="17">
        <v>15.230986464087907</v>
      </c>
      <c r="D13" s="18">
        <v>0.284967620119845</v>
      </c>
      <c r="E13" s="17">
        <f>'[1]2018gruodis'!H11/1000</f>
        <v>6.6639247138361455</v>
      </c>
      <c r="F13" s="20">
        <f t="shared" si="0"/>
        <v>-56.247582981256308</v>
      </c>
    </row>
    <row r="14" spans="2:232" s="15" customFormat="1">
      <c r="B14" s="16" t="s">
        <v>11</v>
      </c>
      <c r="C14" s="17">
        <v>58.158532959799544</v>
      </c>
      <c r="D14" s="18">
        <v>1.6438261908268785</v>
      </c>
      <c r="E14" s="17">
        <f>'[1]2018gruodis'!H8/1000</f>
        <v>44.007204943564716</v>
      </c>
      <c r="F14" s="20">
        <f t="shared" si="0"/>
        <v>-24.332333186630635</v>
      </c>
    </row>
    <row r="15" spans="2:232" s="15" customFormat="1">
      <c r="B15" s="16" t="s">
        <v>12</v>
      </c>
      <c r="C15" s="17">
        <v>6.2617314501314629</v>
      </c>
      <c r="D15" s="18">
        <v>5.7469905496269388E-2</v>
      </c>
      <c r="E15" s="17">
        <f>'[1]2018gruodis'!H7/1000</f>
        <v>5.853068582192563</v>
      </c>
      <c r="F15" s="20">
        <f t="shared" si="0"/>
        <v>-6.5263557083771104</v>
      </c>
    </row>
    <row r="16" spans="2:232" s="15" customFormat="1">
      <c r="B16" s="16" t="s">
        <v>13</v>
      </c>
      <c r="C16" s="17">
        <v>4.989375315825554</v>
      </c>
      <c r="D16" s="18">
        <v>0.94312677252854704</v>
      </c>
      <c r="E16" s="17">
        <f>'[1]2018gruodis'!H10/1000</f>
        <v>8.1538410465707027</v>
      </c>
      <c r="F16" s="20">
        <f t="shared" si="0"/>
        <v>63.424086793148945</v>
      </c>
    </row>
    <row r="17" spans="2:6" s="15" customFormat="1">
      <c r="B17" s="16" t="s">
        <v>14</v>
      </c>
      <c r="C17" s="17">
        <v>43.183418628516179</v>
      </c>
      <c r="D17" s="18">
        <v>5.3377890805861297</v>
      </c>
      <c r="E17" s="17">
        <f>'[1]2018gruodis'!H15/1000</f>
        <v>17.094016364108793</v>
      </c>
      <c r="F17" s="20">
        <f t="shared" si="0"/>
        <v>-60.415323966915494</v>
      </c>
    </row>
    <row r="18" spans="2:6" s="15" customFormat="1">
      <c r="B18" s="21" t="s">
        <v>15</v>
      </c>
      <c r="C18" s="22">
        <v>22.40901617671506</v>
      </c>
      <c r="D18" s="23">
        <v>0.31364276096633376</v>
      </c>
      <c r="E18" s="22">
        <f>'[1]2018gruodis'!H16/1000</f>
        <v>7.5396935677185128</v>
      </c>
      <c r="F18" s="24">
        <f t="shared" si="0"/>
        <v>-66.354196416918484</v>
      </c>
    </row>
    <row r="19" spans="2:6" s="15" customFormat="1">
      <c r="B19" s="25" t="s">
        <v>16</v>
      </c>
      <c r="C19" s="26">
        <v>26.523810652648073</v>
      </c>
      <c r="D19" s="27">
        <v>1.9517639038001309</v>
      </c>
      <c r="E19" s="26">
        <f>'[1]2018gruodis'!H20/1000</f>
        <v>15.294214543239772</v>
      </c>
      <c r="F19" s="9">
        <f t="shared" si="0"/>
        <v>-42.33779322462162</v>
      </c>
    </row>
    <row r="20" spans="2:6">
      <c r="B20" s="28"/>
      <c r="C20" s="29"/>
      <c r="D20" s="29"/>
      <c r="E20" s="30"/>
      <c r="F20" s="30"/>
    </row>
    <row r="21" spans="2:6">
      <c r="B21" s="31" t="s">
        <v>17</v>
      </c>
    </row>
    <row r="22" spans="2:6">
      <c r="D22" s="32"/>
      <c r="E22" s="32"/>
    </row>
    <row r="23" spans="2:6">
      <c r="D23" s="33"/>
      <c r="E23" s="34"/>
      <c r="F23" s="2" t="s">
        <v>18</v>
      </c>
    </row>
  </sheetData>
  <mergeCells count="3">
    <mergeCell ref="B6:F6"/>
    <mergeCell ref="B8:B9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2018_gruodžio 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2019-01-31T07:36:51Z</dcterms:created>
  <dcterms:modified xsi:type="dcterms:W3CDTF">2019-01-31T07:38:41Z</dcterms:modified>
</cp:coreProperties>
</file>