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iuntimas_Lietuvos_kainos_kiekiai\2024\Rapsai\"/>
    </mc:Choice>
  </mc:AlternateContent>
  <xr:revisionPtr revIDLastSave="0" documentId="13_ncr:1_{E798DD17-EAAF-413B-964C-29F6BF09CADF}" xr6:coauthVersionLast="47" xr6:coauthVersionMax="47" xr10:uidLastSave="{00000000-0000-0000-0000-000000000000}"/>
  <bookViews>
    <workbookView xWindow="-120" yWindow="-120" windowWidth="29040" windowHeight="17640" xr2:uid="{47ABD34A-8AE6-43A7-84BC-362403ABB54C}"/>
  </bookViews>
  <sheets>
    <sheet name="5_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J10" i="1"/>
  <c r="M9" i="1"/>
  <c r="L9" i="1"/>
  <c r="K9" i="1"/>
  <c r="J9" i="1"/>
  <c r="L8" i="1"/>
  <c r="J8" i="1"/>
</calcChain>
</file>

<file path=xl/sharedStrings.xml><?xml version="1.0" encoding="utf-8"?>
<sst xmlns="http://schemas.openxmlformats.org/spreadsheetml/2006/main" count="40" uniqueCount="24">
  <si>
    <t>Rapsų sėklų ir jų produktų  pardavimo kiekių  ir kainų suvestinė ataskaita (2024 m. 5– 7 sav.) pagal GS-11*</t>
  </si>
  <si>
    <t xml:space="preserve">                      Data
Rapsai</t>
  </si>
  <si>
    <t>Pokytis, %</t>
  </si>
  <si>
    <t>7  sav.  (02 13 –19)</t>
  </si>
  <si>
    <t>5  sav.  (01 29 –02 04)</t>
  </si>
  <si>
    <t>6  sav.  (02 05 –11)</t>
  </si>
  <si>
    <t>7  sav.  (02 12 –18)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</si>
  <si>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</si>
  <si>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</si>
  <si>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</si>
  <si>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</si>
  <si>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</si>
  <si>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</si>
  <si>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</si>
  <si>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●</t>
  </si>
  <si>
    <t>-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</si>
  <si>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</si>
  <si>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</si>
  <si>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</si>
  <si>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</si>
  <si>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2024 m. 7 savaitę su   6 savaite</t>
  </si>
  <si>
    <t>*** lyginant 2024 m. 7 savaitę su  2023 m. 7 savaite</t>
  </si>
  <si>
    <t>Pastaba: grūdų bei aliejinių augalų sėklų 5 ir 6 savaičių supirkimo kiekiai ir kainos  patikslinti  2024-02-22</t>
  </si>
  <si>
    <t xml:space="preserve">               Šaltinis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</si>
</sst>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 tint="-0.24994659260841701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left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0" fontId="4" fillId="0" borderId="19" xfId="0" applyFont="1" applyBorder="1" applyAlignment="1">
      <alignment horizontal="left"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4" fillId="0" borderId="17" xfId="0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7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9" fillId="0" borderId="1" xfId="0" applyFont="1" applyBorder="1"/>
    <xf numFmtId="4" fontId="10" fillId="0" borderId="23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0" fillId="0" borderId="4" xfId="0" applyBorder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F9BAEB5A-0E75-4F8E-A2A6-50C807A6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A5303344-FD76-45E9-8714-1D90E68C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3AC1174-0A41-44F8-A4AD-4FBD8316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2F93DC0-4A2A-4AC1-AE35-708FDCD0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6288DD2-CF41-4D6C-AA41-29B6A8BC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960539C-3807-4FD2-80E3-BB3CCCFC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B65D5B0-6A49-46D7-9AAE-9F637016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12DB52A-8F65-4DBD-ADB1-0804F03B0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F8EFCD1A-7092-4B42-9A48-70560369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F2BECC0-DCBF-441B-9351-91F625B1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9B1E0147-4DF3-4368-AD5E-FA930197C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0222350-B7D1-4A7C-BA00-162575E3F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ED01C867-47E8-42AA-9FBC-61872D9F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F9052C28-2AFC-43F0-AF05-8E485314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BE9B4E9-B8E8-44D2-9681-FDF69994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031F052-74DC-44D9-BC06-4B91DA57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8FDB9295-4678-4D11-8C6F-72A04445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8F49B828-BE68-41D1-B4CD-68C13E75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FAAA0D1-2D06-46EB-ABAE-B2F4B6159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2515F61F-ABC2-4CF6-91A2-BEF4B8E8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38FEC4AC-9CFC-43E0-9281-C8299410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359E815B-5488-4B30-A55F-0C6F7224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D2CAA539-8BEF-4432-912B-010EA5FA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6FC703CA-768F-4429-8228-B3D27521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325DD4AE-0983-4FCB-9F20-CFD3956C3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C8FD85F9-7647-4E9E-963A-A8401720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70B3C01E-947D-46B0-8DFA-E63E0B7C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688B301B-64DE-47F2-9621-C20A4C35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23D15DB6-377C-48BE-8D07-7D9F7075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85015863-BC67-4E20-9BC0-76E7EAC5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9B186B46-C638-47A2-ACF6-CE1854A4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A981897A-1C10-425C-A122-80ED28F5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5B817B15-A7A3-4B47-A893-AE5D3403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5E4D901B-EDB3-4941-B5D8-78076BA2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60B45250-338F-4E3E-8D17-FC225280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C3AAC92C-F313-4492-8CCD-E5392DFFC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E8E392DD-77AD-4222-A112-2714364C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EBCCFE6B-1FA8-4860-9D59-AC079A44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F760FA4-6287-4716-A0CA-D43AEB4F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1CF2BA3-FDE6-4B97-BA04-FB9CBDF1D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DBEC1CCC-B3BA-4AF9-B094-D23CE660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0A22AC8-DC8D-47B4-848C-32B562A33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DE6B2D60-CFA2-4C29-A1CB-309B3005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39B101D1-4D49-4C60-8A1B-B09F0B128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EA970048-CD00-4B6A-A4AB-327CC249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5D8A70D8-F428-49C1-AB37-54AB3CD9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848B219E-9A1A-4A47-B597-2CA803BD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026AEDFC-F2AA-4798-B650-2A275075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228EC17E-5000-46D5-973B-A55DC31E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4FF2FE5F-1DF2-43A6-BDE5-0E25ED73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ECD601D3-5038-4AA7-A2B3-B4C38D369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666991EA-814A-4EC5-B798-39AE9183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0B34B1D6-1794-4406-AC79-1C6A8201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C0631E07-0058-486B-A0EA-241449A9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FC05BE9A-1ECA-4431-A4F1-EE86BA1A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5BBB0174-11A1-4B69-A82B-30D9B172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24881C12-4E64-49A3-A5D5-21C1A9BC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DABDB920-317C-4F40-826A-49D70302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168E3AC-88FC-45BE-B204-E651F4A5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43DC804B-18D6-49E2-B00C-A4995CE6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20AD78DF-5F8F-4F22-B95F-FCEB5A5D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79DB33E4-B375-43D8-93E1-87C51C21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FBFBB736-90DD-4C67-90E1-25CA371D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FD41B35-17B9-4207-8152-156442C1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C2062725-AE65-4F8E-9AE0-FCB27874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DC41F8C1-2A10-4549-AEE5-258B4D099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A70C45C9-02E0-46C3-BDB6-0706CC82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6923C564-6443-43D1-9541-ABC34237D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851F8B92-9A31-4F22-84DD-126CD997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49DC4EA0-D8BF-476F-A74F-DC39421E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D7E3830B-57D0-41E9-9BA7-E79FE79D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BA73D477-E788-43EB-9566-C24F6752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F59A779E-E42A-428B-AAAA-0B93F5A0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B1861E60-4CE3-45D0-AF18-D96AD4AE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EF423EA5-447F-4DAC-A573-8A39C09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50133309-8617-4D31-B848-2DAF3E70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F733C382-5515-42A5-8038-B1BFBE14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C954B7A5-4F3F-4726-AC09-D7F63E67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313025CE-387D-4A43-864C-E1E289FD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89D741BE-A69D-4553-8F73-80EC9F6C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8271D39F-0239-451E-9CBB-38CF1A6C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F75272AD-713A-4C4E-8734-3CAED13DF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C0302835-E8C9-4E3E-8C16-A342A45C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76B2D832-2DAC-4E7F-9C74-95F638B4F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3CA83283-8742-4BED-ADC1-D81C9031A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E90C45E6-8A00-4121-A424-24DBCA232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D81AE539-C3BE-46E1-A006-78FAFAE21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38B2EEA-4C64-4B58-B814-2F4C02251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80128027-7048-4DEE-9F7F-25229455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6E9399D9-5CFF-4701-B8D1-ACDEF8D0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6A5AB188-580D-4C51-8F06-3A697E0B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1FBDD90-52AB-4FB9-90DD-2DC1D5A9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FC3EE493-8756-45D4-863A-A53700D1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450E8E8-4C08-490F-9878-2BBB65D0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45C8183-3C65-47D8-AEC6-9226D6D6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269C6A0E-EB44-4EAA-BE01-DBBFAA15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11E596E3-95C5-4825-A3A7-CF13E63E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8CA7120F-23B3-433F-9FC5-8DF512978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E84C51FA-109B-4BF8-9AEB-FDCC55C6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70951737-8D6D-4482-83A6-7D37FF9A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4A3EC7E2-5F80-41F8-AC94-7A419FD0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1052C114-6F88-4006-B809-1E1CE694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ADE9FDE4-A631-4320-BE49-2B3E89AD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593139FE-10A2-4214-8E46-55CF5C32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3299C76E-1D57-4187-9D1F-1C09801F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C6DC5EA3-3493-4FCA-8A70-A6FA8E6F7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B037C7D0-F508-4A4D-BF44-F72E10D8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EA60C4FD-CBF8-43DC-8E7A-D741EA9D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E466977-909F-46B2-9F5A-89E5245A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C60E961C-AEEB-4BE7-BFC3-88A2B309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19571B1C-0D3A-408E-B181-DCB6DCE3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400796ED-385A-4DC6-B4F1-C72EFC13E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EA119DDE-0CA7-401D-84C1-74147957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BC54CF86-63F2-4D05-91B7-ACFB2442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A52470CA-0716-4678-A651-0A59C9E7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2532BDCC-FA7D-4F35-8448-855ED574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466656C7-1E2D-4306-86E4-F7A78FC9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BC9B62D3-A3B5-403D-AE8A-ED632815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97A67013-8FE7-4BB8-999C-BDEFC89F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925D89F-4A07-40CE-8919-9FE85A96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8B55B507-90A1-44AA-93C4-9E928FDC6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8BC3DD40-ABB2-4D27-A981-F7F13BEF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EAE58B41-BA0C-445C-AF9B-AB8604A6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46BF2F65-AC52-4500-A37F-75269D5B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7C0423EB-F2EE-4ED9-BB99-D90A933EA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11D5F395-2B59-4720-9FB9-49269E889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E2D013FA-C56B-47C3-8211-BA4031480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2DF8FDE8-7E36-4CA3-A550-AD256012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092D4DC1-A31F-4E54-85FF-FF52544AB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5742F9A-5DED-4E3F-A245-40842CF9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AB0891A-0441-43C3-95D0-70EA002B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BEE85A9D-3D3B-49C5-A84B-CF9B58BA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E9DD5EAA-FD1B-492A-A0F8-E55C8E29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FF25A08E-EDB6-487B-9F7C-BB5D7CBDA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4F9D7C11-E9CD-4535-9B95-1F5AF715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76781D30-B577-4541-984F-E4807497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825F950D-FEDD-4510-ABAF-C30952A0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59AD3FDE-6261-4960-8D6B-48A1FF28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A5D272B3-351F-49D7-82EC-6D18D298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E9BC613A-6F8D-4AF1-B1D3-BC58995D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18798E74-A4B9-442A-B180-0D9971B9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C4014BE5-855B-4EB7-A1B3-05EC9968C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30C03658-0D99-4D9E-91C7-E19D3A03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EF12F1B-CB76-406E-A38D-D7364508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51EBFC51-6C32-4141-B4B9-2E9F20F93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8FBAD477-9C6F-4832-995B-5170118C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36612098-380C-46C7-826C-ECE145E2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829AE464-A133-4FCA-B67A-1B8C20B1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1E9E1FE7-4ED2-4C3E-9F60-3FE8E223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6C56A4E4-0B5A-4925-9ADD-C714E17B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535A8763-1E8C-465D-9D10-C76085F2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92C82F16-4A41-4188-A21E-A533B2D0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0F36FBC8-F42D-489A-A69B-D8244EA3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747807D1-A9F4-48F5-916F-CEDEA787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C55CFF10-7F57-483E-9DC5-915024EC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51D500D2-9017-4453-9FDF-2E658CA7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1544DE07-1C72-42DD-B37B-45AAC4C5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1E0372CB-5141-447A-88EF-0F37D51F0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42AA7221-6747-4E1A-A505-262671424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3FFCB873-5404-4674-B8B7-9959ACBB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09225DC4-140D-4985-A6DB-5780A572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E6776130-31A4-4EB1-9D0E-A14BE466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53A583E-9E7F-4C2C-9897-A7B521A1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A6C8A022-B097-40CB-9EC9-DCE8C728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285E5E93-6AD8-4AE5-9D25-46F8EEE2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96DA0BBE-9895-4D81-920B-3E6E23B3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B8634A52-D0FC-4E16-B1BF-1D0DCAD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EC9351FA-7A60-4900-80F4-9A4DD1F5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414A5AEA-097A-4A5F-9B21-E82CA887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DB73A05B-86D8-4FE9-A418-ABF7726DC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4232B343-35F1-4F53-94EA-3B2765B3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671FAA95-6197-4A24-A0E7-A7BF50A1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44928D42-E1FF-4AAB-A9C8-52FE5BED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B9DF7823-89BB-4AEC-A87F-EAD06EC81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D9F49C75-69E0-4BA8-AD6D-CDFEAE31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0743604E-6D28-4EC4-8FD6-C3E2F9E2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0C1CA209-B0A9-49DA-BFC0-A0728648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C7B3A754-CC66-46D4-AC11-C5DC4635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1A035A30-9B85-4076-B919-C81137B5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260CB8F0-682B-4046-95CE-94949E92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352B3613-3F1F-4DBA-99C7-BB2D9F50D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69A443A8-2A7D-42E2-B0ED-F19C0AC6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9B94F89D-EAB4-4C97-B3AE-42A9E1C7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DC2D45F8-A25F-42AD-AC46-28611456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3890770A-F059-437B-B9DC-19B551AC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9BD8BEAF-F7F9-44B5-AE28-529751605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D9C57039-E372-4AA9-9511-3CEBA297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98C5C98E-A72B-4F4F-AE66-237AAB9F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E35526DC-7B78-4196-988B-33D06CA1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E65CD129-EACC-4308-B5FC-119D6CE4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1EF8D5FC-172B-49B8-A693-821949485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D2A5471B-4928-4DF8-99B6-CEE22470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4C6CCDF8-98F8-4BEA-B7EB-65B0E97C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74786E54-F9B7-45FE-8E00-2EAC0293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3C049386-ED8D-48FE-B368-95A44188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F16BCA7A-A386-48C8-8A78-C221BC85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E3A0489E-113B-4587-825A-10B6AE98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FA196AE9-AFEF-4429-B718-8249F7B7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FAD9E34E-ABA2-4705-962E-E4B827F9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EEE125F8-85FE-4AA4-AEAE-271BA3CB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4E605E59-6FB5-4730-9620-1A781F50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7D913914-F79B-4638-B1E4-60E880CA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C2CD9BB6-319D-4099-9342-402326F7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8047A67E-7711-4320-A5AE-B92EAAA48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D24B748E-9EBF-4A4B-BD2B-1E20AC3B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C04E4FB-0ABB-42C7-A88B-CD3AAC71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341DEFB2-F89C-4704-8BF1-5C61753FF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F68C3024-0D43-4817-BF1C-92C3CEBA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D42E71E1-7F80-4F7D-A44A-91208FCE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3AAD7354-03F4-4563-BBCE-C806EE39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6A6F39B7-6AF2-4D7F-8043-45079CD7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95870EF0-B173-4710-8445-1AFD1C43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7E1615E8-416B-4C1D-BE6A-A85B40A83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9B9C7DD8-E5F2-46B3-BFF2-CD11046AE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C424F5E0-4C44-46C8-B495-A1493947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CD421E97-8DE7-430F-BBF1-9E5FAB76E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7DA52335-A369-46FA-A23C-0E92870B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B75D9103-9DAE-4157-98B4-F166B29D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E08B478F-74DD-4CC4-B0EF-B96700DF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9705F4CB-72A9-4962-A209-D09EFF30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E40490F-2657-477E-9335-A6F94795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71C824D8-498F-4FC7-ACFE-E475B873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79A7489C-0414-4592-A05D-EDD506E6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D1A9CAB4-E462-4ACF-BF14-9E275C52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94723D9F-6A2D-40CA-A4E2-23B931BB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65240B3C-BDB6-482D-B163-5C682604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2C43BD81-168F-4535-94C0-97C99725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3993E4CE-48F3-4B45-ACE1-59782994E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CFFE3C5D-294D-471D-ADAF-E2252240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B673FD6C-FB0C-4E1C-8E92-3658D782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349B5C6C-A561-4A5D-9486-CA5CAB58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B9B619FA-4B95-4E5C-8F2B-CD8651D1A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B5988DFE-7ACD-48C7-B4A3-D2E04DBFF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4F782111-B58C-4352-9961-C4CA5126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9964FE57-02CB-41A6-9F71-3182D21BF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C1C68604-DFEC-4B36-A712-143560F2F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9C205D5F-E750-478D-A9DF-3E34926E0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18825B27-4123-4AD7-A248-7EA22023A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F901FEF3-E648-4859-B67C-1ADCF338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DC3ABC2C-3670-4B5D-ACF6-4D7C2169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5589360A-DF93-4B9C-85AB-CC4ED233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35FC3F2F-7B48-4B8E-B9E4-EF79BFBD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EEB8A9F5-11B8-46BE-922B-957248F9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0FA5254D-5824-4703-AB0E-F4E7E62A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4E05E886-E8CA-4BC1-91CD-F4220208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6A200ED5-9A3D-41C0-BC43-A3F612F1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8101C839-C0B5-4EE1-A004-0AE6C93F3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1AB266AC-B090-4827-8EA4-3A3C0117A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BD188021-178A-43A4-9F97-1D3F4892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DC5C8223-886C-4289-925E-7E019127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4919B027-631D-4F47-9302-43B74D261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14AC558A-A2EB-4993-B1AE-ABB9BAD4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188FC028-610D-4640-AD88-0D2BF7C3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81E7F719-F65D-4E38-B36D-4EA5AB25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14F07DB0-3FD3-4900-85C3-B1C8C8376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4C4A2821-9F44-4CC9-83B5-EE2850778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EFFFA473-81CD-48F9-A2FC-2843702F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F0BBFE41-33CD-4119-8151-447C323F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48D653EC-3B55-4C3C-851C-5CF6A2A5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9121FFCC-A5BF-4824-93D2-6AAF657C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565957CC-20DF-4703-84CA-AE9B6BE4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92FAC52B-AF7F-45B6-B3AB-C64F5AD2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38C1B555-C6DA-471E-A605-C74C3B3C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A089E039-EF69-46A8-A82E-B5D6657B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D3692E67-E7D6-48E1-8883-0EF191BE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912B1134-A566-474F-9DA0-5B90F6128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C850E136-A996-4440-8A6E-4B10B232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C8ED520D-9E90-45E7-B740-3FD68832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ABDA575C-DD18-4348-81BA-494B0B61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D00293C7-0867-4278-82E3-90ADFC89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3BBE80B2-0352-47B8-85AE-A5B2A79A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89C1B69C-BAF5-4B8A-96FB-57A4A934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2C811953-194C-48A2-A2A9-ACA7208B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56F17EDB-3A0C-4E13-94CD-AFDDEA4B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3FB3E0CA-E1B6-437E-823E-6AA6E21A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2BCCB170-A38C-4831-A9E0-B5CB7AFC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111F7E1F-B82A-4E2E-B48A-55198C63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5FBB6D45-2807-4E4D-93BB-382C2641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976EFDCF-D19B-4110-B3C8-1690041E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6D63747F-E626-473F-820E-EEB82A01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A5EC3B43-F0DA-45F0-AB53-BFF57A76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A02BC594-7F02-47A2-B52D-849DA295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F4F9CD0E-6DD6-4641-A6D3-4F15BFFA3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127207B7-55D1-49A1-AD44-468AAB62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42DC6726-4CFF-49AD-AEC3-FCF913E3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5C4D62B9-1164-4DE7-849A-7B6997AA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580F130-D5D1-472C-BB49-63A6D5F5F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74A0274D-18AD-4842-9B09-6B0437E8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2FBE982F-6B6C-46C6-954B-FAA6BCA5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7DFEA130-E38B-47A7-AD73-448C8BDD5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08674F16-A5CF-44C7-850B-B9DE6813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377CC0DF-8D9D-408A-8165-263F8E26C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D0729C50-14B3-4109-AF50-29B51173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C79F90E1-6106-4CFF-A70D-FC61F87A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716152DB-17EB-4778-98C1-D87405A5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6341AC91-C3E4-43CC-B306-79B76D83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C91BC350-B5BE-4D5E-A439-5E0010B7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02527F8F-DDCF-4BC7-BC6B-41F21F13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70F7CB84-0216-4717-991F-CD438DB0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C2987818-047D-4F21-95D8-2084146F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36BB46FA-2502-4C1A-B1A5-2FE6609B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D2BCACCD-8940-442B-ACC0-8156C9FD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D6303572-B002-4277-864B-72A286F0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DE61631F-9B4E-4190-9D00-496A697FB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446A761F-6C27-4C31-A9A1-71B2003AC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5BD82173-F075-4190-9908-B9C55E4B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F42030EA-6BB5-4196-BE24-13A6F698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135D5E47-59BF-4F48-9061-C53F5CA9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48373A64-1836-4419-AC4A-1B43E3B7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B87F747E-788F-41CC-9ED8-A46497DDA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0CE7A671-4EDA-45F4-A1DB-3CEF4297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BC509CE4-C3F4-4932-890A-A6769929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34F76456-54F5-4F87-95F3-2F0354B1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D46FAD5B-728B-419E-BA3D-59BBC0DE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A699ECA4-CED0-441C-AD7D-729E3A8E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F3506EF0-E5E7-4AD3-A99D-04898C138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0DE2DECB-4476-4CEB-8A28-F76AAB2B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CF9A31A9-7946-4BAD-B695-A4CD58FB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C661E4B5-89E3-4FF5-B2A7-FFEC1119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D81E7C19-4074-4566-9072-7025AB14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2799DDC4-1D36-4238-97A3-0897A287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F7E21666-AD42-45B2-82DA-5EE1C75E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E84F3739-F5BC-449E-B1AA-9163E052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2152DABB-6982-4F8E-832F-0A4A2E15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CFF63299-18A2-449C-B489-C7C2B212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6CAB5B6F-8394-40CB-BD01-F91B8550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198F8280-5B78-4BF3-9B1F-526212E1A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E46EEE4D-77C2-4025-9C78-F702F4BB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6439B5BF-A46F-4CDF-B0F2-719A4E655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EDDF8080-43E9-4C8D-9C6D-9312DAD0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E53969ED-50BB-4581-B022-727AF7EFF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C926B86D-32C9-4C92-ACAD-D1AD3E02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2D1290A0-BDBF-43F6-A2DF-9EC486ED2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7CBEA082-F4B8-4753-97B1-8BC5D87C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FCE656A8-AC98-4EDD-9D45-2B5557218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87FFB382-4408-46EB-A00E-E6E73DD0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8BF34434-78F3-4C92-AEFC-2E4E6EE1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D9B64242-D856-477D-892E-E07D41C9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1C14B783-1369-4CD1-851F-B5F054104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471E8888-BF7E-4A10-A686-3DC12E57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2AED3DA6-730C-412D-8C20-9ADB2DA6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25F433E8-2D94-4A43-B05B-2DC1FCD91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E8F79E71-CE9B-4C62-8CBD-C80424F4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ECAFF7B-EEF5-4AD2-8B05-5110AE30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964FB76F-D1D8-491E-B92F-889F70F9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CA136776-18F3-466E-8A91-137B30AB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EF5B73AE-6984-402E-AC67-BA70463C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DC962359-53E0-4868-9A35-E2643F89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2993C305-28D6-41FC-A681-171EBAAA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1165814E-887D-49B7-A2FE-A2562E84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C93C025B-D8A0-4592-90BA-304FD172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454FC03B-A88D-44CE-A843-7C6062F3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681A94F7-42C5-474D-9EF9-0CF31EB9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789831E7-AD03-4346-A909-6995264F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2A293ED0-7EE5-4992-978A-162C8289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01FFEDA4-DD70-49FC-9063-AEC03404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7563E029-63EA-4612-98BE-3230E0C4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3096331D-CCC0-4498-9BE0-5063EE34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CBC856A1-3B80-401A-8F4C-4AE62173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3235DE00-4788-4307-8A47-34A6984B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57333CEF-B0BE-4290-ACE0-019C3AD6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FC32A070-93E9-4534-9C0C-20812359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C7233311-37D1-4D17-BEC2-179395B60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9DB779CB-6D4C-40C8-B282-F169DFAC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2D8DA3B2-3696-4DCD-8CA1-52C16405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ABE4F47D-55E6-41C4-AE62-D2EFBABD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CDC5D903-194E-4846-9A36-F99F4318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4FD8AFF1-999C-48E4-915F-2767B5B6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8EBCF262-D37F-482A-8FDB-3EEA518C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3D0B0F37-8878-41A0-B4AC-AE20772C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FBAD39DF-ECDB-40D5-98A9-1F1F2DFA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B0361BC1-B72F-4434-BED3-A60579D6A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208F65F2-D776-436E-B88D-A0EE4407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0AEBBA0C-B563-47D4-80A8-57A7F1B2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7C0F5952-F6B1-4E96-A28C-98ABBCF1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05AB181B-9AE0-46BA-8979-9B0726C4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D2DCD76B-0126-4446-B11A-65412134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12AF90C0-9D14-4377-BF67-9F266EFD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D29D0016-2B9E-4091-A35F-39C10E79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F5140009-0A0F-48A7-A7D9-A897FD6C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AB3E9C5E-F6CE-4B92-9F0F-34D76B793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20DEA604-83CD-4FAA-86E1-E0C0DC08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443762DB-37B7-4D0F-B803-7130A985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88786275-1627-446E-B8A9-50C05629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073BB457-E6BE-4AFC-9199-F466B9C1A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62AFB772-596B-4FC9-94A8-7A6F5C01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7FA00314-5885-4596-BF7A-6E4ADF89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757A5CF1-4991-4E8E-91FF-7C69F554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1CBD1DDA-1FFC-4DD4-B408-02F5E457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FBECB615-6358-41E5-881E-89D060E89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06A8CB30-5A32-4281-8362-E2D88E63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89E9376E-7374-47B3-8984-0450B44D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37440CB1-9944-406F-8EBD-05E4DAF1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8D6493AA-E5B1-47BF-BC36-7EAC4312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E144920D-F599-43C6-AECE-ED033134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E0125735-EB31-4FF5-917E-FD996C24A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82ACD1B3-0D1F-4999-88B1-34ACF486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AAC2B64B-DE16-426A-9E94-7F9E5932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A3B517D5-CB47-46B1-9258-BA827651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1616DBDC-3EBC-4F8F-925A-28DDE256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8971AB3F-C16D-4EA1-9C2B-B04F68A6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32BFC7A8-C13E-45DC-A4A6-10FF456F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B1CFB525-237B-44BF-9862-EFDA1CD7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6D15F5D8-D50F-4892-9ACC-16B202B4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65B07919-548E-49F9-B9F3-716E1573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97F786E0-ACB1-4710-9D1B-99168191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E593A813-4DC7-4944-B2AC-A0DB1686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BBE3F6C7-17A0-4906-A036-92C9C253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DD2213DE-CAC0-4450-A58C-5294C332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9D4849AD-F5ED-4DDD-8795-48261A6A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FDEBA3E-0FC2-4141-93C1-6146E07C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B09E1EA7-0260-4A2E-8C9A-30E23768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A682F149-5B21-4E3A-8483-6249EF79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2D7D96F3-092F-4CF6-B842-0F9A4B91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0CBC5AC1-7EC2-4974-9D82-D99FDF71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67B689E5-CE21-49EB-A3EF-3A177470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2B469CF7-6A70-4785-B9B3-919D63D0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861C63A2-CCF9-4A98-A953-78347817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615416B7-7F37-4B49-83C0-A52A94FE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84CDD634-D9D7-4B7D-954F-1D079883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892D8047-AC51-4B54-8E84-D00BE28B3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10CE9EC9-5D9A-44EA-88BA-E4167A49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FD3134E3-155B-4FA6-B8B9-42300E96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4EB924A1-4206-485B-9114-733B9E5C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20464374-CBA1-4CC3-9E56-1696EB89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84123F5F-23B9-470E-BCCC-8934B600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F75862C1-9902-4FAE-AF89-67BB8537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B7B2ED21-48A4-4880-A5DD-C0B7548C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D3B2F03F-F61C-45E7-9A5B-BBFDF138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4E870633-D06C-452D-A586-53DCAB845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95BD5E46-2044-4329-92AA-B155C9269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4F67E77A-4CC2-4DEB-A632-EA38808D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332B08CA-8EDD-4CFA-A16B-8D2F7D44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F5FBF927-6974-4435-8525-17301404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9989FF26-056E-48D2-9392-DBEF199DF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0E78400E-580F-4584-9564-009CBA29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A49DBB90-F1EE-4413-B1AE-3E591351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CF0F3CBD-47CE-4559-A00E-E9C02A5BD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5540D65E-7C51-480B-B3CD-2243FDF64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FDFE6EFA-AE40-4758-81D2-6C1ED936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3DB7848-0FB7-4DB6-A610-2B757DCA9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3DF380E6-197B-455B-BE1E-296DB00A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A3698A02-DB9D-43FC-9D4A-2BEDBE90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A033E385-DA4C-4CE6-B54D-73AB69D8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8D269FCF-3997-457A-BE95-7241C3914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7FF6CE24-792F-4C68-8783-CEFD90B3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D471D3DA-46AD-4896-9F3F-BB85769DE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C6BF455B-E4B7-49DB-BF5E-F3F0744C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A58D9C28-981D-4D6D-A7C6-ABB12E01F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AAD65184-6AD8-44D0-A474-F8577FBC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22F358F5-F24A-41E3-A4E2-EA4D162B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6B6BE669-B201-49B6-AE79-09D2614E2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1C5D5FB2-9C51-4EF6-A2B6-8DDAB54F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FAC7B9B1-C0AE-4EF2-B9C0-2617A694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8AB214FC-2A3B-4A3C-96E9-A89CDB6D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DE9391B4-19D1-4917-9C8A-F10681AE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77D62E21-0D37-4E16-BA25-B2145E95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B7B97148-8464-426C-9E57-F9576983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0215E47D-7A06-4F96-9D2D-6041F5E3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5682729B-8DAF-4757-81EE-6F4C5263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D0B6FC45-84FF-46AC-BE5F-B67176B4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38AA748E-49F2-483D-AF29-E4A2AA77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C97BACED-30A9-4461-9ABC-66E9A515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DAF0EAF5-4956-478F-97A8-76A528EC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ABDFEE05-268B-41EC-87DA-5B93D8D0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304F9470-4FEB-4BE4-AB5F-D2F933DF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175CA4D4-DC5A-4E9F-BCE8-CD76B3CF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A94D2EAD-6E60-4CE6-9970-4377327E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ACE5E2A3-C737-4432-B43E-3C127E95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E3B654DC-E39C-4EEC-BFA7-A4591692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DC4D3419-4B02-4ED2-A98D-49FBCBF1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8590D61B-D474-4863-B0AC-1885B87C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C8049AD6-C54E-4289-A267-B242E26FE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E70D4613-9552-4BC2-9CCC-2BA6778E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9B0BA672-2106-4C02-B3BC-CCC49CC1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D6A4F23C-5C4C-44F2-87CE-EF815CD3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07E0C3C0-CB5C-44A8-9A5C-6D492491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EBAFA47E-7399-466E-B3D0-E09BE4A0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311C9C17-C238-4B4C-BB78-EF08900D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64DEA165-F6C7-49A2-8FFA-F3825780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C1ED7D4A-C8F1-45A4-8CF6-C4D37388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C50B0CDA-8CB2-43B0-91F5-5C22DEBB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93088163-1E6A-4122-B301-EE99FAF8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735327AB-9AC6-4480-B00B-F5BE448A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28D65A98-FCEC-4A77-8A71-C49F37EE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660B2BA0-0CFF-4B77-A5F8-0F055B54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B12BE12F-2425-436D-8C8A-9B16DAB0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15C50816-B4CC-4629-924A-C83BC330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9991611C-1717-4863-9365-6093E10E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B6E146AD-78D6-4A73-922F-6DADFDB6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2C9719A4-67B6-4A6D-B48C-D9B7BA95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AB1364B9-27FB-4708-A89E-88D1CA6E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6F056523-7571-4C10-9F5C-33C8B54D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F4503625-B41D-480E-96FE-13AE70FA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1C9A2C9B-39A9-4F2D-8FEA-8AA51555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3AC20E95-DBE6-42E7-BBB9-EB2B28C9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FA4DEFE5-C19B-470A-BCC3-B2EFCCE7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1522BF90-285C-4B67-BEDC-86C9E382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5D0E9DF8-2A07-4D0F-A763-2AE96ADB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D22906ED-D2C4-4267-82B0-1ECC1C0C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DF1C79F-5D7D-4827-AD6D-92CF5BBED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1BC5B2B6-0BE5-4A4C-93D8-3AEF30226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F6724854-29A9-48EF-80CD-E4EE514A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2E1FA6A9-DEF0-4B19-9DE5-254F07431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3C2B5EDF-DF74-4464-91F6-BE2F261F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9870A873-C216-4481-A886-FBEE94AC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CEC12FAE-7DDD-43C0-AD95-88234CEC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0A96641B-6193-4CB4-BF65-45B53F71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0189A721-D4C3-4A1F-8E76-534EC564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AD160BAF-B050-456F-A236-482C5649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B1F1DC8D-77AA-4C1E-BDCA-25FDDC17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3EB24F5F-43C4-40F9-AD7F-7FBD8839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F56BC929-29B0-487C-A04C-B06D35E26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31D447C4-3FD9-4417-A591-1945A7459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9B562623-48BB-4C7E-9A36-19B3318E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2F91F16A-1AE4-4574-9641-2F865439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53C9A7EE-F705-4817-BBDA-236E3098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4D0F0994-E04B-4A0F-867E-CFA1C7D9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863F53A9-5AC6-414E-B7B9-ED32A7BF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3E83CB1E-6AB1-4BFD-8A99-B4B1A82E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D4A702A7-9E6C-4186-A63A-CF3038B3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DD314C88-9F3E-49C3-8488-2153A43A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7AEE53CC-1A34-4D3F-99C7-4F0F4FE00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717AED70-A22F-496A-8A55-51DF6ECD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C7C09C57-1930-4900-A436-226AD15B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36EB09B3-3D7F-4380-98D8-CA3D5882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9190DA96-EE5D-427E-95EE-4441E854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5764AFCB-37CD-4186-AF46-9D6E3C95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727363D5-5815-4B98-AAAA-8F9977E4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1D70D3B7-6995-4355-B19F-6AC5CCCF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3F86E7D5-F826-4E5E-A524-99642E30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6187D675-17E7-4828-8C88-E68A2DBC2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3B1B039E-2771-4469-90B2-7B884B6A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A60F4BD5-75C5-40AD-809D-5CED0FEA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F6629904-655A-47F8-80A4-9C4F5B07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0BD0FDCB-EDB8-45FD-9050-1401EA68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F2CF5037-FBD3-480C-A142-C60108AB4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2899FBD8-AC49-4CA0-8BC7-C7D99C87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D6CB5F64-F84D-4C6C-98CB-386907BD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794A8A5D-B0F4-413A-AE05-D6E59265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51A9615C-DD0B-4AD4-BBB8-65A68477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3D661DD8-8C1B-4332-BBAB-BF218DC80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CE894829-359C-49B7-A47A-B2908AD74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2C681E00-4310-423C-8121-A82C0B49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F187AB17-F8A8-45BE-9DE4-E9CAFEE0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3F117353-D5E7-484F-BDB6-7FD1834D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A3D41E2E-9FEA-4363-9A98-C23435E4F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7714A110-3B9D-4DDB-BFFB-5BBBBB86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39D80D9F-072D-4225-AB73-FBBAB526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37051C4E-AF91-4F3C-AD4B-22B5AB99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2215FF64-BBF5-43F0-A785-5B054AC6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8FCBAC28-C41B-4AB5-BF1F-554ED451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B740E2DD-F5D8-46ED-A8E6-BD8EF342F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9ABF7FB9-DA39-4B67-AD52-48485C14C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3C495E3A-ADE8-4767-B6DB-BD1DC7AC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5EF53791-130A-4EDF-AEDD-6D3C640A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BBDB1F5F-12E3-47AA-9463-483B4B15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352C2CAA-367B-49DC-9CE6-41DD8C83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9DEA6DA2-5D06-4488-8743-451BB044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FC935834-87EE-46E7-B1DF-00FCD7F3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F1B46B08-E20E-4CE2-B922-2FBE6238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04CFF1C5-811A-4116-BB11-FB9D71B6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50ECDA83-1B44-4504-B262-312252A8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BBED39B5-2994-45E5-B9BD-0523AF6F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FACABAC9-E1B8-4663-B29C-5EE85C44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895FE5B6-3863-45FD-B605-A681439BE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941C5D1D-70F2-4E19-A279-BC2841D8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57AEEE12-22D7-4620-8D2B-FD461089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6671E081-D52D-4A69-B967-77BE579C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01B94E8C-CF29-48D9-9B54-85012F35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465FF780-A5CB-4C74-823F-21DF7A2D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5628D4E9-A974-476A-927C-FD7817F1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11C77A0E-B4C3-48E7-B035-032D43FD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12246FA-2E97-4085-84A8-A7FC54E1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35A0812E-D726-410E-9871-0E7FF9BD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827215EE-34EB-4463-ADC6-DD08FA33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FE5B3542-1C7E-4111-B859-699DFEDD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D50E2DCA-E723-47CD-9873-BDB0A9BE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F6406322-506F-49D5-98FB-5B666463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AC07B4DC-07E6-42CB-937E-C2CB06FAB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7A622B67-AE2F-4D05-8E35-B881EB0A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7823F9A2-69B7-4C7D-B7D6-C20BDC43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0845B13D-F3AA-41E8-AB72-68E3418B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8EFFC992-45FD-4F2E-B282-307A6190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32515EEA-6DFB-4D7A-A5D2-E79C960E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4BF0389D-63E9-4951-B174-E19E9B97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3090049B-4137-4279-95C1-C098DB9D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538B16D4-5DF4-4FC5-BA33-7B3CC1EE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2D33B0DC-ACE6-47C6-93EC-A840AD69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62F3777E-9176-4CC6-BB18-342467A8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E4B5D474-238E-428C-A072-91380FA8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A7C65C86-7984-46E7-8126-51E306D8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75267199-3B83-4D21-80C4-BF9AA897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78380DB0-1BF1-473F-A383-816C613B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A36E6933-2274-4544-AECA-BF92B71F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4818B6C3-357E-47C2-B08A-A55367122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23E67080-8713-4173-B0D6-4499C0BF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51B9E90C-E9C5-4716-A71C-5B3BA845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41FA4579-9887-4B08-9681-4EAC0B791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12CB139E-2923-43DB-95B8-3B5D74EE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8B685668-B08F-4F38-9850-8E8E03C2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012CD36B-2FBA-4D89-BD21-E39BFDBA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8C3D0496-58FB-4AD6-B532-96E75C88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35AEDB52-177B-4680-BD37-7668EE0B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A4D52FF8-52DF-4832-9720-2D918C6C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47503F7A-40BF-4D37-80EA-120FEC20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CF1541EB-6CDC-47E2-B1E7-10B7EA9D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567EE020-D89F-472D-B8F2-E12BD1B4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9F6DB862-9946-4916-B37B-9D113E67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A17FE184-3DA3-4435-A3A4-AF525FD2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B27A105B-A0C3-4298-9667-3DDC97BB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F117D049-A74D-4A98-A97E-6A757EEB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6D39BB80-0BE5-4244-B694-D9AB899E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EAC50C3E-BADA-449E-A774-BDC95270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2DA75097-7237-4BF0-BF1C-9750BE93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514338E6-1183-409F-99D1-18120E18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2BE823E6-B4C9-41C9-9AC9-9C2BA811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1BE4386C-A704-4960-9092-2674852C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A5C4A2E4-9529-41A2-A870-72A521B2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7BCDBA0D-5A23-46A2-BE22-A35D76FA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4880774A-00A8-4D4B-8DF9-F8C9DB50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6017F406-CE2B-4E12-B895-4863A91B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C710C418-5AAA-4AD0-B302-BBBA856A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BE8C204E-D153-4791-96F7-4AC04D8BA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46F8FFCB-38FD-4F91-804F-CCCCB8D1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36186735-0767-4FEB-AEFD-73E1A1FF3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E360B766-9962-4B76-9AF8-347FC446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86D4D7D0-2D92-4C1C-B125-E2FD1640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762620BD-CA99-477F-8BD2-6FF03CCF7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507C47D3-DB95-4422-A3EC-01281FC64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257CE973-ADD2-47DE-8923-F240D00E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72473450-2375-42F7-A370-EFC39259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DFE0FE3-E0B3-4BDD-B202-F1DCBCE9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4E81CF30-BFD9-48A6-AD43-6729BC07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0887C50B-59D6-4686-A367-717DEA35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36BB324B-9F93-429C-BB76-BAF8F49F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130E7A2B-2F60-49E5-BD74-97B91CE7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AC011F9E-4B7B-49AC-9172-D4CDCBD4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ED8D7F18-277A-4E49-B5F9-C8DB47623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31DFE544-E3BA-493F-AF9B-58F5F6C81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1AEFFD25-2436-48EB-87D8-8AC9D487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FDE5AD9C-434F-4326-9273-D895433EF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057BF7D2-A72B-4479-AE86-67E4B89B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FC0E752C-1822-4BB5-BB93-BC372F9B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6D85198F-4A5C-4565-A028-541E9C799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B94EECEE-B192-442F-85CD-08989CB7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E2311A94-5B28-48C5-92AB-3A1C8574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44E2AEFF-1D1C-426E-86A5-2243B397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3BD762FA-FC3C-458C-B541-A392CAEC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D620E289-883C-4B71-B547-64DCE142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860620F4-A862-40AD-A55F-F562A07B1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E7DA7D5A-D620-49DB-A21C-FA3AA493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49767CAC-77D2-4C93-B727-920285596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AB737CE4-E591-4C66-B473-A854B1E7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11F54B15-1CCC-440C-8529-45349E22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EA989536-A513-4152-BFAF-05BA1D53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F7892986-B673-43AE-A1D6-74D3C399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87BBE369-5EFA-427F-847C-B42026CA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01252514-C79C-462C-AB0A-84A66F71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A18D930C-D3D4-452D-9F69-AE1CDF8F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ED63DDAF-702D-4A28-B891-70873AD3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859E983F-E5E6-4CA1-A391-B399C9D8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EE3A5C3A-D6BD-4043-A3E6-84462B91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CD50E1A4-E8F3-47D8-B7E1-B16E4E14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27B4D58E-0514-48D3-B834-939A7141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9AF434DC-B447-4FB0-91A4-8917FB10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9B3ED11B-E4C7-442A-99D1-2C103A363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0DA158AB-0BE6-45CC-A953-1B11A6DC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8C5D33E5-701D-4701-AE41-4FDC60FB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6702B050-A3A2-4C1D-8131-ACE46E56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64DCECEA-CAB8-4585-8D24-97ADD86E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4A3D7935-82A5-45E5-AC89-3920BED8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170F0C91-E71F-4FB2-89BD-D25D5556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96DDF52B-3EF4-4813-9338-40FE1825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288BF6B2-72F8-4B3F-9FDB-EFB09A12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66E1B41A-1869-453C-A5BB-CFF3B09D3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29298860-C339-401A-BE3F-B23FBAAC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00FDC50F-CF54-4D23-A4DF-49EEDBB9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6D181306-4DEF-4165-B069-7D95F8D6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F2616418-BD5E-48D2-BAA2-43E3B9876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0D06D8F1-B1BF-402E-9C28-F6CAA1E7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1F160BB5-99D7-44C6-8920-A92C29E3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3E345C65-1B09-4B35-B218-FCB06CC6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967C4F7E-DD64-4DE9-8F07-53CBCBD5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A2A400D6-A50D-488B-9074-38B297E6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CC8C1F96-43E0-48DD-9F3D-A9DF2E0E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978A54A6-419A-4558-AB06-8619167E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474DBDA1-4A5F-4F05-934D-F26CA7499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520C13E0-E7BC-4A09-BA16-DE54FD8F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A9A8006A-305F-4E85-A848-149DB33F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559C2DA5-4BE5-469B-9F67-52A988A7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2FB46126-0C57-453D-BDC7-8152CC48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D1B41E72-CE41-471F-A0E3-2D874A1F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5A819C0D-3FA8-4497-87CA-738E713B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9145F22F-F48F-4649-8B34-6C6F6C47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7E2C21A1-86EE-4C07-B2D9-47FA3120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D68C4B2E-3AC2-49F5-89AE-E8E656A5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C5DBEA6A-F32A-417C-8DE9-FC38F9F9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50EB481D-45C1-43E7-A277-11360EB8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350E266A-62BA-4508-91A6-80907A7E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A8F82011-9522-4138-A6C7-4DB02AFA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0D53AC95-FF8C-4A3C-A542-25ACAF2C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C3B8E26A-F74E-43AC-945E-04D9DF20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F50967AD-ECC3-48ED-952E-E8F65913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7445FB98-8240-488F-8EEA-31A90BBC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5C3E57F4-F3E0-4C2D-9C4B-21E0B1BB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CF5FCC8B-E3C8-409F-97E3-944F2FB63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C1144AA7-6D8A-48C8-A34A-7AFB6BA31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D707573B-7802-4A61-A323-6E7D1F0B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EF1B3B13-9298-49D8-B900-355357AE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07DC2BA8-0669-4AD1-8FED-1E1D29380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3007FE22-D28C-4639-BB22-36CC3129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57D177B1-464F-4DBC-971E-0513B844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DBDEBFE4-AC26-43E9-85FA-13EE5306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021B9386-89C7-48A9-8DA4-820DF32AF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CF210B2E-57DF-4068-9F6C-05A8913C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21B7671B-8E80-4A1F-9560-30CC2F4E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B0FF9440-12E1-4557-A9F0-B5C152D0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ED1D5060-48E0-42D0-9429-BE6A736F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ABC2FB8C-21E7-47EA-A978-AFB9B04F1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AF212163-E651-449E-A66A-A57BB852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60CB73FA-D859-4E20-9EED-C8D8570B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4015D3C3-1DFD-42DC-8BE1-FAA946B1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5FBA51F6-914D-4399-BCCE-57DEE444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29704A31-BC59-46A3-9EB3-6A060E3D2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EED81483-5D79-4C05-801D-889D756C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2D697147-2D77-4BA5-B8F8-544A486C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73E03123-AF72-45FA-8F99-FBA7EAAF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60A2AA4F-34D3-47F3-94B5-75353386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1754DF8A-81F2-476C-AC7E-5E672948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8DA7DBB3-3084-455D-A72F-E4B213CB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05390FDE-92C0-4AF7-98AD-0339430D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E747205F-2AF0-4401-9EAB-5DE4D2A2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D0C40BD3-2A16-4F51-9C94-2B5C6DAC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19B921FD-A03E-4AD2-9603-6AD66CD7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F6DFD99B-98DB-414A-B2B4-2492CD33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52CE4876-7837-4569-8DF4-ABC0FB71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17F16AFD-29D6-4E70-B45E-215CA322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4E14226D-8B2A-4731-A16A-44535F33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0F654127-A2A5-4F6B-8F4B-4F5B5B17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4DFDEE80-573F-4CD1-8FF3-2FC6BAAF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008EE8B9-FFDB-4E48-A369-5BCC1C23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7D499C6E-CFFD-4E01-A20A-8EA3555B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B5F615CA-57B6-40D3-83BC-D59B2DE7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5E487777-3542-41AA-B84B-1C40683B1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701BA718-42B5-444A-B6F4-26F32C8CB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549D1367-5F62-4FC0-9921-AEE1E94F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AAA19A03-EE19-47FA-BD59-34991BDB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59136763-D332-45A0-9621-722A82458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CD2CE7E9-4561-4A58-B2DB-92F7339F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8E575157-E0ED-488E-95B3-09EDF1B4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6540FBB8-1F03-4778-A69C-1D6E1165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A3F00814-9A9E-4F85-A394-0D503BF0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63453BA6-CFC0-4ED5-980B-A5D77552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4AB2EE3A-CBA5-495C-91CE-5D03EC21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E525F1B0-399D-4946-874A-B2D3BF0D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A5BA0690-908D-4623-B288-33DE50BF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3F85296E-57EB-4C33-BE63-124860CA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1750F644-8AD3-4E63-A209-2C375B10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443BFC61-C56F-4E70-A001-30943296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6B46EECF-B1A4-449A-8671-4828684B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D1736039-BCD7-4759-A09C-764BB83D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FF9F3FDD-4160-4649-8BB5-725A8E27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CA0AEF8F-C684-43D7-A577-70E134C8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4E5C840D-FBF2-47E9-81A6-3DF3B3EE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2140967B-393E-45EE-B8EE-D8375876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B307E029-6373-4296-9C28-EA30AF35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D00CE552-03CA-42CA-B729-62657977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E90834F8-3A62-4AE2-B76F-3398F541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796AD58C-00DA-442A-822B-BBF6C037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8B8D2241-2C45-4ABC-B8AA-AEA8D24F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815DF937-74B4-4577-AD01-148C1F97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21E42BFB-05E9-468C-BE15-BEA6F5E0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036CFA55-5975-43AF-A6D9-FC3A7B032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6DB83BE8-1CCD-4050-8C8A-B9F41DB1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E9FAD00E-5C5D-4A68-BA36-CACB58D6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4407A422-B80B-4747-B2E9-C28898B0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25A8B940-BAD4-4E5D-82FF-82A9FD45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FB87AF64-0471-441B-858E-01F5E9F33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762111E4-910F-44D9-882B-156F0E31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C46F337F-E17F-4A86-8DE9-DED9DA8E7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9D535C84-2453-4D3F-A581-6ADA35D3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B843EDE1-C1C4-4B79-8433-E92C782E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F03A33AA-AC84-4AD9-BBAF-06D82C04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908B8CA9-17F3-4694-A8F3-A6C654D4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0F9F567D-9C71-4DD7-B0E1-33CED63F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A6E40E84-F366-4519-AE35-F816EFEB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AB95E5E1-9C30-4C8C-9068-33784BA5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16522478-2002-4F5E-B059-4D1E47963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44923430-ED30-452D-8F13-0FBE3C8C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1858D018-1480-487D-93F5-2C6F9D006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8CD16CFB-FE9C-471A-A890-67B31DA7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945E841B-2626-4AC4-A6C2-B1120FD28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99536CCA-16FB-40B7-9B4F-AB192CE95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3CB457E3-F586-4B39-961A-A39392BC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254980D9-64A6-4EA9-9A4B-0B14F5DC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1D4617FA-99CB-4C2A-ADEB-AA842AFA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85F2982C-4849-4959-B71D-121D7DF5C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99A13920-435C-4F24-93A9-57441446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9C179104-7E09-416C-83FF-AB8531DE7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AC7E448D-5AA5-4BE8-9513-65076117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A9DD925F-49C2-4C9D-B529-E18277BE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70E33FB6-A3E7-40CD-859F-243156DD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289D57B3-319A-4BAA-8D1B-4C3E2080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486FA5C5-0FD8-4AEE-8F5F-3405F686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D3B0A95D-B2E9-452E-BC90-A0073746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6C73AF3A-7806-4648-B8F0-6999110C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70E002EF-3D76-4E5A-AE84-7FA9CF14D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297219D4-9706-4E2E-AB13-E8081805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36317390-C144-46BC-B852-41CA2FB3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DC49C330-B4A5-4855-9A5D-89E7A4ED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FE0BCC78-3369-4EAB-9AF5-CD5CFE9A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0DC64E0B-5D67-433B-9B1C-043EF63F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9258B53A-2DD3-45E8-820E-E5DAC94F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A8507726-AA87-4D34-9CB3-815F3513C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FE4C6981-412B-4C06-9D83-C46F510B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69402AFE-1DB9-4195-BAB7-3EE75A89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F209308C-1EB0-4A92-ACB9-806436757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2D92CED6-C92D-46E5-874A-2E0B072C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9B2B34F8-2019-43E5-B792-D8C29D4B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7E8105BB-D29E-4517-BD77-8F144B4B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7B723E5E-5745-4766-9AF3-34A842F8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9002C1F4-6457-4EBA-80AF-7E770359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41106AD7-A4F8-43F7-8DCB-D40CDBE3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AF31DC9D-97FE-409E-BDAE-C42073FC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C5E0343D-7CF1-4B36-B37A-FAAF75EC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243D9F3C-7A40-4FB3-8B19-602A41AE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2B6006C2-C0FB-422E-AEEA-8DF7CC0A3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A9AD1C58-98FB-4B6A-9DF3-8697C3B1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2D9F86BF-5FAA-4A40-B656-E53777F7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804EEA92-43A0-4777-A47B-EB4DA6AA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22A69B5A-9B4D-4151-A701-8C1AE28A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94FD8A21-2A27-44E0-9B24-E6BA483F0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14886E60-53DC-495E-B7F5-30FEC6BF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FC2DBF73-7243-4909-B759-5DBFC108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420D629D-0392-4BCE-9F4A-A0BD1C14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64F67120-36FD-496B-B20C-84451F157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03331465-753F-4050-A0FB-6391D717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28FA808D-CF73-40A1-BB4A-FE7D322B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4CD12B10-C857-41E2-ACC8-1ECE663E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2F06C22C-084F-4D2F-86E2-36DEF61A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95A11D3B-8586-45F9-BCE6-5AED0100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AE912399-97D9-4113-A12D-D4D7A52F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7F860057-BC86-417F-BC17-73A300717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9F6BF039-01A0-4B6A-9CCD-3D36613D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75BE9083-F2A4-4F77-8969-29714BDA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19739F99-90C5-40CE-A58E-E517561F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69FB7897-92D9-4CC9-9842-AD494AF2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59D648F8-C4EB-45B9-9618-16852658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65F3CC05-E9A5-4034-AB58-2B767AF4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F3AF0BB0-7895-4566-8161-BF29C5BC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6DF78C01-2821-41E2-94AA-899284A9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8B4DC79E-30E1-4C9B-B578-E9BC2CF6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52B2BDB6-8F80-481C-A02F-6CF43167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838F487E-E747-41A8-9EEF-2E436C87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9FB729BE-6598-4BCF-BB88-B044F925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52B83023-B73B-4841-B457-53BC2290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69E62945-D6F8-4EC2-91A3-B7CEE8B22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52F82949-E7D2-4C9B-B0DE-043396F2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D5DEFE42-6475-4BBE-93BC-D30C424B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D4ED28D3-877A-406D-BBD0-CAC3CC7D9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BBCFD56A-93A4-4889-9AB4-78A8988E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6D2BB651-2AC0-4528-A035-B4D2A40F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A414EA79-7F43-41F4-835C-B472E86D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94A977C4-56E5-4E92-B2D5-88A90641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A407046F-4256-4A88-B154-D1DCBA2B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44BB1C9D-A52F-477C-9E38-70400029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E820D9B1-5065-46EB-B58C-8701A364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F1F2A10E-B723-4BDD-B828-F225CDD7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05767CBD-FA22-4A5B-8AF7-00A65F8D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BE323B5D-7460-4141-819E-A647C381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5DF79A33-ADC6-4A81-BDEA-66844EDC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7CEB3371-6C1F-4CAF-9093-484A90B4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FD88E9B1-F527-42C7-958A-DDCB2DC5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75282644-07C6-4769-BF5F-DE87DB222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DB8CF211-807A-485C-8AAD-72EAD6CC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B809B8F0-288E-44FB-8E29-31749B95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A9E63CD0-1ED2-427B-B358-42864C45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F1E28186-2650-411D-BE74-196D545B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6965ACC5-54EB-4D5F-8FF3-D9892BA1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0AED141D-1A8A-4069-B35A-23EE14B7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6DE03778-7F84-4C9E-BB89-CFCDBA46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2F918CC6-7D5A-42CD-996F-EE9AE684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85972AAD-9917-492B-9ADF-200D6C6D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BD251048-C9ED-4805-997C-6EDE098A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0BB3A54C-FF3B-4538-B995-9DD7C13C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16A518A3-2204-4585-AF94-439E3872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BBC4CE4E-999E-4866-A15D-15E1674F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27A4B63C-C062-49E2-8C3A-9FD7DA70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4BB310EF-F5A0-41C0-8CDE-FEA8BEA7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C3656A17-0402-4A99-BFC0-6AF6EB5F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DE40CD56-4DE2-4B29-82F8-BE3151C0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9A3BF10D-363F-4CD9-A233-5EE8E8C4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2E82ECA4-BE02-48C9-BB6B-DF7C454A6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287247A5-4585-4184-8B35-2553C57F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AA66D95F-4645-460B-92D9-D98CC00A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2CAD5FAD-F7D4-433C-8C05-BE34F2395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CEADA084-D2C6-48DC-90A9-17082A7B9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60975AFD-004F-427D-9FAC-6E46F42D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5BBCAAC7-B815-483E-A108-43013C767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20485A5C-D9EB-44A5-99C9-3FD6CEE1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C2A6D510-404C-4A7C-8D91-9A701603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AB795971-BD1E-42F9-80DA-D12AA3D0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3E4C8E77-7F62-45FF-BB7B-849BC936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3F229881-F492-40E7-BD6A-CC8CFFE5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B9047A59-79E0-4F1F-9120-2C1E3198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079A2C61-0D9E-4C1D-B53D-E5F720A8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7C597E6E-070E-4CF8-B805-BA6CF56AF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B12F89E7-E433-4B26-B4E4-90C11516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7EE15DB9-E019-4CC9-A134-6B02A472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2CB363ED-BBCE-4DC1-8329-66152B25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6280853C-74AA-43A3-94C5-739C9FD3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72BF08EC-AB9E-474D-8D50-AD40CB6C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464843D5-B3E0-440C-9505-E6D8083E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6BF6FC88-0681-443F-A8A8-85D7E7C2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F93F7D2E-3E9E-4215-8D38-2D33D694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11919537-BE9A-4862-8991-A1428BF0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57A7F5E8-5DD7-4868-B34F-DD81C395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A444E849-DEF4-4B3A-9224-8D7F6AFE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0E10E316-DCB1-47E9-A52A-80F4CFBD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B71FE2FD-338B-4A76-9199-F2E9D596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E451D984-0658-4C0C-A8CB-DE359561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464DC665-8CC5-4DF3-A3F2-C738FABF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3EC44D3F-4917-4662-8098-5FED661A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F185654C-505C-40B6-8F09-5F091D4A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68ADF8CD-D4CD-4575-84CF-3033CF83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A87576C3-FBEE-4FB0-A886-A63B446E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313D17D0-C20D-4402-A642-165B794E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C8B4A8D3-2C3E-48B0-ADED-E918A4981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C1761F51-6821-4B09-BAFC-50C1AD11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252AC396-7730-43E9-8E4E-21A610F2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8AD56BB3-5F5B-4372-A6CC-6708B568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A4A379AC-378F-46D3-B101-7382FB70D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EF674672-C43C-4449-845B-FA7C63FE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5F065BA1-644E-47BF-AAF6-338B02B31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C4706770-EF91-446D-A2EE-FC9340E75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3E201622-6359-489B-BC02-572C8370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7E0A54E3-8FAF-4344-B639-BB777D68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2752A4E8-95DD-43F2-ADE9-5B387521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7EBB4805-733B-4F85-B8D9-50412BEE4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0FF47D7D-FC40-4EC0-B43E-49BAA2EE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8B6F2816-FAB1-4742-BFAD-FE5D77B7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15A75392-B3E3-4B86-8900-79682BCB0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1A34064A-0709-47BB-9C37-8E185BE3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FE783B07-AD8D-4F77-8E04-AFCBE116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F50E0BCD-5ADF-4F60-9887-21D5F606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48D3EAE0-9E8A-4472-805A-9F67C4C8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2C5589DF-5B05-4B7B-A16A-3D87BFB1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451FCB93-3628-44EE-BBB2-39E1D1D2B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A67BC336-0AC7-47A1-9381-63C2C1B0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98C8CE97-1D77-4FA9-8C86-60FB83C1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D0E4A69E-834F-410C-A261-EC22C77B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FD6161B2-153B-4274-A4ED-186BDEEB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EF4DFC18-7B8A-49B6-92E0-CD35B1B77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4D2F83F7-D0DB-45F1-A6A0-518E38FC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8165FBF5-B5E2-4BA4-95A6-33586D71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C767117D-73E3-4993-9811-3915279F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7B453BD2-139E-48D1-85F9-0E852074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BBC46DBE-DC49-46CE-96B4-67367A50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54DAB526-2D73-45A3-974A-1DF6E8DF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D07B55C7-C861-4DBB-92DF-A225F761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7C2ABCDE-2DFA-4B05-9DD7-F058D4FD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D3794F30-303B-4A59-BFDC-6829F9FAF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0ADA6071-5DE4-4551-9AE9-5250058B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CD8946F4-D706-414B-9656-474306E1C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909602D9-7795-4CD6-B7F2-63EC8F5F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E11A14C2-7E14-4361-98B9-5CBB683B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769818DB-5F51-43D8-9EE4-2BC8EE3A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60AC3B02-E6E4-42A9-B86E-075DEFA5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46C942E6-B7FF-4576-B67C-57B20E95B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EBDE1C42-A26D-4B77-889E-C9BFE09D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D3522C77-1765-417C-8DA3-29415B08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896CB876-D7CF-46F6-A543-C77B9AB7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F9AA47CF-DFD9-4402-A322-ABEEDDA5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C25D2417-1200-4833-9C0E-1A9D8001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51C0174C-01B8-4C00-AD6D-4A1306CD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0951A091-1EF7-4E38-B2E1-0EDD3BA5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A51CD90E-EDB0-4B33-BE3E-CBB30FF06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851B5C1C-F873-43EA-AA8F-477CB16A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994EF6F7-36F5-4BE1-BCFE-1BC43F364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BED9BD85-766F-4FF4-9781-2C1AD647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624A278C-AF03-45CB-8FD3-FFDC44F6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26B88A57-9973-4FEE-BB7B-C9D0AD21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8703B684-D1A9-4599-97DF-4F0CB090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4FBB24CB-AEC0-4CB6-BF99-954914430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7E712149-2D39-4C4B-8D27-6B1824AB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DFD294E6-3A1B-4621-BC04-1CB0EDE2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0FA2E0D7-BC8A-4146-97B4-FE8FC6AF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F086EC0C-1D61-4A90-946A-409D264E7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79A51935-24A2-4F67-971F-9A8BF964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C8604332-94FC-45B1-AAC3-A2AAB255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E1244DC2-74B5-46B7-8370-995491CA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E403340B-81F4-408B-82BE-8C4FF435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A243F845-D7BB-4A66-8340-858912E0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71F3C321-F1B2-437D-AB0A-59ED2C668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9941E16D-6043-4DCB-B4AC-F477BFF72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5BBE7F0A-E94A-400C-80CA-BB66DC15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2551602F-0AE8-4A97-A1E3-BF98F186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7CDD8888-59DD-4565-BD97-AFC8185B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CB5B0FCD-3D9A-4AD5-B5E5-6783E255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0BED6711-45D5-4B9C-A90A-CFB21682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93C37C2F-8F25-4F39-B2E1-51843D9A0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302DBA3A-6014-47AE-B05C-27E6F160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64B9776D-C4F7-4646-A5EF-CF316F66D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DB261120-A500-42BF-B8DA-D5846FE4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419DBFE9-6E91-4293-9404-35C222FA5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16C806AB-BA24-4F5F-82B8-1CD016C4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A57BA9BE-079C-4420-92D7-AF8035F9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1C68B834-2B23-48EF-AC21-7A0A742F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32CA9C8B-D82A-48DA-B0A6-E9215886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1489CE8F-8F3C-4BBD-AEEF-5AE9757E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71314E75-5580-4160-830D-7BA8EF86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B960AA52-2C29-47E0-B56A-068824CD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CFC80BB9-60AF-410D-9EAE-CBF5DE17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FA0E5FA3-F09F-4037-8492-AF21B629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C40E5D3A-A71E-4D89-96B1-95D32D38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5B927CC5-A9B2-4381-B7EC-25750EFE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BE76AA7-D6D1-45CD-9DD8-CCEF84E0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6982FC30-4BFF-4FD8-AE32-4167F94F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2084FE42-FEC0-4FCA-8E82-BE5DAB17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2F265764-89A4-4621-95E8-98DB824A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0C085FEF-60DA-44F5-B82A-0B9EFEA5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00E5F9C0-CE20-46AB-ADA5-3C492909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EE6D1DA7-A00B-4D1A-9FD1-1EB23DFC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535689A9-6DB6-4053-9DE3-FA5DDCEF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0C87690B-84FD-4F1B-88F0-D9E1BC7E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D0C3D812-07A7-4047-B401-4CEA67E7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672D718F-6F67-4467-BEFF-5DB60E79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792716C2-F7E4-48C1-826D-A80B981E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5A39DAF9-90C5-4951-AB44-10005B26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0C4B0191-800B-4DEB-B39C-61D853CD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8B96FBEC-56D7-4F2E-8D44-D5C3804E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38DDA1D9-F5D0-421B-9787-D7BB9107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FDF8300C-D530-4BA4-8434-3D3735C6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C875E5E0-B412-48A4-ADFB-45C00563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0412BF2D-9E14-4672-9647-6FAB99B1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596A2357-F578-48BD-AE1F-D25CE4F5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15A9CE97-DD67-411F-9759-11E0FFAB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7329B91E-FCF1-4F64-AF58-470496CD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5196FDFB-F60E-4AE5-BCA5-DA216B9F8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956543CE-EEA7-409D-AF42-CCBB939A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5EEDD510-17E3-4015-9EF2-92C975CE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1E080D98-5DD9-40E2-BFEA-F7ABB076D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831F4143-E9D7-417E-B4AA-08236841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921A531C-81A3-434D-94BF-B5AD5254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9A4DE07D-66D1-45C6-B3E5-B9D09E69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36B5BC57-9D45-46B3-81E5-3C5093BC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84D2DA7E-3CB9-488C-834F-642F3F81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09495DC5-CDD4-4B22-BB61-16019642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EDF2A962-5D1D-47BD-957C-7085E5E6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2BE85D16-1E2B-4E15-881C-83F7D82C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13EF9C75-7D90-4D9F-947A-FBD7F7A2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85E4D1C9-C4A6-437E-8A2D-53AF9709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69A6196E-78FD-490A-9B1F-F5340D1B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0FD5C41F-EAFE-41AD-AC38-FF145DF0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69F01BBD-27AB-4064-9DB5-B841EF4A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40D2A89E-4A5A-4763-A551-D834FA86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868EB953-DA3D-4A11-AB35-48198AA5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A7933183-7AEF-4407-A3AD-7AEC3A28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CB589CC8-3D20-41E7-B148-520F94E7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7D6E3415-4555-4993-9656-07D9265C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28EA9372-692C-4AD4-A6C7-512355B5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8DB3BF8E-C05C-47A9-A3C2-40324EF9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887E3C89-C88F-4DA4-8ACB-187352C0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90ABA461-4B53-4FE8-ADD4-70772DF94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3A9121E2-3228-4AAB-9E67-E304B53E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30E0A593-45AC-408C-BC0A-F0B12D6D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F47ED130-7578-4C3E-915A-7F64AD01F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A868B192-731E-4453-91E1-B244D1D3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AD417C62-9835-423C-B1AE-D6A180AF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C25D11A0-1BF1-462E-913E-890E1317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73732464-5662-4B85-A6CD-04B51DC7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3BB0A940-1601-4016-93FD-8F569550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B480C26F-3717-4562-B13E-7312081FD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052311B5-A8A8-4217-BD0C-6C5BD94C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8A3D0F0B-B4E8-4F00-94EE-F1CBE1F9B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05FE27FC-3AB8-474A-BAFA-582BE274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C92570B3-0A80-44D0-8024-7A20893D2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18C4FF71-28A1-4682-B385-239FA3A8B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B4AB1866-03D7-4B9D-BD70-80FEE094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74ED2BCA-303F-49E0-B872-8F8CE0B2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64C7A8ED-6C04-4E34-9BD0-298AD7E06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77AC7B96-14B8-49DE-9556-67765DE9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CAE214DF-AC84-4F9C-AB10-ED4B9D25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158E0E0E-44A8-4322-BF2F-6C02FB39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7FF9E0B6-B281-4395-9482-2C8236CF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0ED84550-5E96-4552-B9A8-EED774E41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E03BDF39-9C49-41B1-9FD9-32CEBC7A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B69F4DBD-997A-49C3-A82F-FA0BFD3B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26106B59-C762-4F02-8F68-D0CEB0BF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E04A3465-99A3-4028-BCE9-74F41530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C337B74F-C3A3-4705-82CE-D8F48169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492BCB3B-481F-4508-8626-AFBB590F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31C40051-7E98-44E7-983A-CA7C2C0E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DCEDB26D-FE2E-4C8E-97FF-646DE85C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5995E14D-D2FA-4AF9-AC85-05A79B8DD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39958B39-D7D2-430F-96B7-74A7067B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D0B50EA6-48C5-4F38-B856-D31B6CF54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21D1D14F-F417-415C-AB2E-177496F0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1A109C6E-B05D-48AD-8E13-811142193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8945F0FB-0752-42CD-BD57-8586FD04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E6F70E44-8308-469C-BCD3-4D6AB107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7965B74F-4DBD-4FCF-910C-B4B0A727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AFB0964B-B190-4C12-97DD-5985EB7C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11D6542F-BEBB-4890-A809-FD2B2EDB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F334D69D-C18B-4EED-95DA-C18B7174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BA69169B-68D3-4A9E-8C47-65994009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C66C7839-1304-470A-B73D-03D087ABB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851E3CC9-A4E8-4EDB-A11F-A0E4BA01A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2FF89B89-1575-4BC3-83A3-49B94F3B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C5AA5-EEFD-443A-82AE-6F8FA5A839C4}">
  <dimension ref="A1:T39"/>
  <sheetViews>
    <sheetView showGridLines="0" tabSelected="1" workbookViewId="0">
      <selection sqref="A1:XFD1048576"/>
    </sheetView>
  </sheetViews>
  <sheetFormatPr defaultRowHeight="15" x14ac:dyDescent="0.25"/>
  <cols>
    <col min="1" max="1" width="16" customWidth="1"/>
    <col min="2" max="2" width="9.28515625" bestFit="1" customWidth="1"/>
    <col min="3" max="3" width="11" customWidth="1"/>
    <col min="8" max="8" width="9" customWidth="1"/>
    <col min="9" max="9" width="8.5703125" customWidth="1"/>
    <col min="12" max="12" width="9.140625" style="49"/>
    <col min="13" max="17" width="9.140625" style="1"/>
  </cols>
  <sheetData>
    <row r="1" spans="1:20" s="1" customFormat="1" x14ac:dyDescent="0.25"/>
    <row r="2" spans="1:20" s="1" customForma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0" s="1" customFormat="1" x14ac:dyDescent="0.25"/>
    <row r="4" spans="1:20" ht="15" customHeight="1" x14ac:dyDescent="0.25">
      <c r="A4" s="3" t="s">
        <v>1</v>
      </c>
      <c r="B4" s="4">
        <v>2023</v>
      </c>
      <c r="C4" s="5"/>
      <c r="D4" s="6">
        <v>2024</v>
      </c>
      <c r="E4" s="7"/>
      <c r="F4" s="7"/>
      <c r="G4" s="7"/>
      <c r="H4" s="7"/>
      <c r="I4" s="8"/>
      <c r="J4" s="9" t="s">
        <v>2</v>
      </c>
      <c r="K4" s="10"/>
      <c r="L4" s="10"/>
      <c r="M4" s="11"/>
    </row>
    <row r="5" spans="1:20" ht="15" customHeight="1" x14ac:dyDescent="0.25">
      <c r="A5" s="12"/>
      <c r="B5" s="13" t="s">
        <v>3</v>
      </c>
      <c r="C5" s="14"/>
      <c r="D5" s="15" t="s">
        <v>4</v>
      </c>
      <c r="E5" s="16"/>
      <c r="F5" s="13" t="s">
        <v>5</v>
      </c>
      <c r="G5" s="14"/>
      <c r="H5" s="13" t="s">
        <v>6</v>
      </c>
      <c r="I5" s="14"/>
      <c r="J5" s="17" t="s">
        <v>7</v>
      </c>
      <c r="K5" s="18"/>
      <c r="L5" s="17" t="s">
        <v>8</v>
      </c>
      <c r="M5" s="18"/>
    </row>
    <row r="6" spans="1:20" ht="15" customHeight="1" x14ac:dyDescent="0.25">
      <c r="A6" s="12"/>
      <c r="B6" s="19" t="s">
        <v>9</v>
      </c>
      <c r="C6" s="19" t="s">
        <v>10</v>
      </c>
      <c r="D6" s="19" t="s">
        <v>9</v>
      </c>
      <c r="E6" s="19" t="s">
        <v>10</v>
      </c>
      <c r="F6" s="19" t="s">
        <v>9</v>
      </c>
      <c r="G6" s="19" t="s">
        <v>10</v>
      </c>
      <c r="H6" s="19" t="s">
        <v>9</v>
      </c>
      <c r="I6" s="19" t="s">
        <v>10</v>
      </c>
      <c r="J6" s="19" t="s">
        <v>11</v>
      </c>
      <c r="K6" s="19" t="s">
        <v>12</v>
      </c>
      <c r="L6" s="19" t="s">
        <v>11</v>
      </c>
      <c r="M6" s="19" t="s">
        <v>12</v>
      </c>
    </row>
    <row r="7" spans="1:20" ht="37.5" customHeight="1" x14ac:dyDescent="0.2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20" s="30" customFormat="1" ht="24" x14ac:dyDescent="0.25">
      <c r="A8" s="22" t="s">
        <v>13</v>
      </c>
      <c r="B8" s="23">
        <v>3461.3159999999998</v>
      </c>
      <c r="C8" s="24" t="s">
        <v>14</v>
      </c>
      <c r="D8" s="25">
        <v>11278.57</v>
      </c>
      <c r="E8" s="26">
        <v>403.47699999999998</v>
      </c>
      <c r="F8" s="25">
        <v>4608.3500000000004</v>
      </c>
      <c r="G8" s="24">
        <v>373.97699999999998</v>
      </c>
      <c r="H8" s="25">
        <v>823.13</v>
      </c>
      <c r="I8" s="26" t="s">
        <v>14</v>
      </c>
      <c r="J8" s="23">
        <f>+((H8*100/F8)-100)</f>
        <v>-82.138292447405263</v>
      </c>
      <c r="K8" s="27" t="s">
        <v>15</v>
      </c>
      <c r="L8" s="23">
        <f>+((H8*100/B8)-100)</f>
        <v>-76.21916057360842</v>
      </c>
      <c r="M8" s="28" t="s">
        <v>15</v>
      </c>
      <c r="N8" s="29"/>
      <c r="O8" s="29"/>
      <c r="P8" s="29"/>
      <c r="Q8" s="29"/>
      <c r="R8" s="29"/>
      <c r="S8" s="29"/>
      <c r="T8" s="29"/>
    </row>
    <row r="9" spans="1:20" s="30" customFormat="1" ht="24" x14ac:dyDescent="0.25">
      <c r="A9" s="31" t="s">
        <v>16</v>
      </c>
      <c r="B9" s="25">
        <v>3151.39</v>
      </c>
      <c r="C9" s="24">
        <v>386.72699999999998</v>
      </c>
      <c r="D9" s="25">
        <v>1643.88</v>
      </c>
      <c r="E9" s="24">
        <v>314.012</v>
      </c>
      <c r="F9" s="25">
        <v>4813.59</v>
      </c>
      <c r="G9" s="24">
        <v>315.64600000000002</v>
      </c>
      <c r="H9" s="25">
        <v>2748.24</v>
      </c>
      <c r="I9" s="26">
        <v>313.01600000000002</v>
      </c>
      <c r="J9" s="25">
        <f>+((H9*100/F9)-100)</f>
        <v>-42.906645559758935</v>
      </c>
      <c r="K9" s="26">
        <f>+((I9*100/G9)-100)</f>
        <v>-0.83321188926835532</v>
      </c>
      <c r="L9" s="23">
        <f t="shared" ref="L9:M10" si="0">+((H9*100/B9)-100)</f>
        <v>-12.792767635868614</v>
      </c>
      <c r="M9" s="28">
        <f t="shared" si="0"/>
        <v>-19.060215604289326</v>
      </c>
      <c r="N9" s="32"/>
      <c r="O9" s="32"/>
      <c r="P9" s="32"/>
      <c r="Q9" s="33"/>
    </row>
    <row r="10" spans="1:20" ht="36" x14ac:dyDescent="0.25">
      <c r="A10" s="34" t="s">
        <v>17</v>
      </c>
      <c r="B10" s="23">
        <v>478.69</v>
      </c>
      <c r="C10" s="35" t="s">
        <v>14</v>
      </c>
      <c r="D10" s="23">
        <v>547.65</v>
      </c>
      <c r="E10" s="36" t="s">
        <v>14</v>
      </c>
      <c r="F10" s="23">
        <v>494.44</v>
      </c>
      <c r="G10" s="36" t="s">
        <v>14</v>
      </c>
      <c r="H10" s="23">
        <v>449.54</v>
      </c>
      <c r="I10" s="35" t="s">
        <v>14</v>
      </c>
      <c r="J10" s="23">
        <f>+((H10*100/F10)-100)</f>
        <v>-9.0809805031955335</v>
      </c>
      <c r="K10" s="35" t="s">
        <v>15</v>
      </c>
      <c r="L10" s="23">
        <f t="shared" si="0"/>
        <v>-6.0895360254026656</v>
      </c>
      <c r="M10" s="28" t="s">
        <v>15</v>
      </c>
      <c r="N10" s="37"/>
      <c r="O10" s="37"/>
    </row>
    <row r="11" spans="1:20" ht="3" customHeight="1" x14ac:dyDescent="0.25">
      <c r="A11" s="38"/>
      <c r="B11" s="39"/>
      <c r="C11" s="39"/>
      <c r="D11" s="39"/>
      <c r="E11" s="39"/>
      <c r="F11" s="39"/>
      <c r="G11" s="39"/>
      <c r="H11" s="39"/>
      <c r="I11" s="39"/>
      <c r="J11" s="40"/>
      <c r="K11" s="40"/>
      <c r="L11" s="40"/>
      <c r="M11" s="40"/>
      <c r="N11" s="37"/>
      <c r="O11" s="37"/>
    </row>
    <row r="12" spans="1:20" s="1" customFormat="1" x14ac:dyDescent="0.25">
      <c r="A12" s="41" t="s">
        <v>18</v>
      </c>
      <c r="B12" s="42"/>
      <c r="C12" s="42"/>
      <c r="D12" s="42"/>
      <c r="E12" s="42"/>
      <c r="F12" s="42"/>
      <c r="G12" s="42"/>
      <c r="H12" s="42"/>
      <c r="I12" s="42"/>
      <c r="J12" s="43"/>
      <c r="K12" s="43"/>
      <c r="N12" s="37"/>
      <c r="O12" s="37"/>
    </row>
    <row r="13" spans="1:20" s="1" customFormat="1" x14ac:dyDescent="0.25">
      <c r="A13" s="43" t="s">
        <v>19</v>
      </c>
      <c r="B13" s="42"/>
      <c r="C13" s="42"/>
      <c r="D13" s="42"/>
      <c r="E13" s="42"/>
      <c r="F13" s="42"/>
      <c r="G13" s="42"/>
      <c r="H13" s="42"/>
      <c r="I13" s="42"/>
      <c r="J13" s="43"/>
      <c r="K13" s="43"/>
      <c r="N13" s="37"/>
      <c r="O13" s="37"/>
    </row>
    <row r="14" spans="1:20" s="1" customFormat="1" x14ac:dyDescent="0.25">
      <c r="A14" s="44" t="s">
        <v>20</v>
      </c>
      <c r="B14" s="44"/>
      <c r="C14" s="44"/>
      <c r="D14" s="44"/>
      <c r="E14" s="44"/>
      <c r="F14" s="45"/>
      <c r="G14" s="45"/>
      <c r="H14" s="45"/>
      <c r="I14" s="45"/>
      <c r="K14" s="37"/>
    </row>
    <row r="15" spans="1:20" s="1" customFormat="1" x14ac:dyDescent="0.25">
      <c r="A15" s="46" t="s">
        <v>21</v>
      </c>
      <c r="B15" s="47"/>
      <c r="C15" s="47"/>
      <c r="D15" s="47"/>
      <c r="E15" s="47"/>
      <c r="F15" s="48"/>
      <c r="G15" s="48"/>
      <c r="H15" s="48"/>
      <c r="I15" s="48"/>
      <c r="J15" s="49"/>
      <c r="K15" s="37"/>
    </row>
    <row r="16" spans="1:20" s="1" customFormat="1" ht="15" customHeight="1" x14ac:dyDescent="0.25">
      <c r="A16" s="50" t="s">
        <v>22</v>
      </c>
      <c r="B16" s="51"/>
      <c r="C16" s="51"/>
      <c r="D16" s="51"/>
      <c r="E16" s="51"/>
      <c r="F16" s="51"/>
      <c r="G16" s="51"/>
      <c r="H16" s="51"/>
      <c r="I16" s="51"/>
      <c r="J16" s="52"/>
    </row>
    <row r="17" spans="2:10" s="1" customFormat="1" x14ac:dyDescent="0.25">
      <c r="B17" s="37"/>
      <c r="C17" s="37"/>
      <c r="J17" s="53" t="s">
        <v>23</v>
      </c>
    </row>
    <row r="18" spans="2:10" s="1" customFormat="1" x14ac:dyDescent="0.25">
      <c r="J18" s="53"/>
    </row>
    <row r="19" spans="2:10" s="1" customFormat="1" x14ac:dyDescent="0.25"/>
    <row r="20" spans="2:10" s="1" customFormat="1" x14ac:dyDescent="0.25"/>
    <row r="21" spans="2:10" s="1" customFormat="1" x14ac:dyDescent="0.25"/>
    <row r="22" spans="2:10" s="1" customFormat="1" x14ac:dyDescent="0.25"/>
    <row r="23" spans="2:10" s="1" customFormat="1" x14ac:dyDescent="0.25"/>
    <row r="24" spans="2:10" s="1" customFormat="1" x14ac:dyDescent="0.25"/>
    <row r="25" spans="2:10" s="1" customFormat="1" x14ac:dyDescent="0.25"/>
    <row r="26" spans="2:10" s="1" customFormat="1" x14ac:dyDescent="0.25"/>
    <row r="27" spans="2:10" s="1" customFormat="1" x14ac:dyDescent="0.25"/>
    <row r="28" spans="2:10" s="1" customFormat="1" x14ac:dyDescent="0.25"/>
    <row r="29" spans="2:10" s="1" customFormat="1" x14ac:dyDescent="0.25"/>
    <row r="30" spans="2:10" s="1" customFormat="1" x14ac:dyDescent="0.25"/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</sheetData>
  <mergeCells count="24">
    <mergeCell ref="K6:K7"/>
    <mergeCell ref="L6:L7"/>
    <mergeCell ref="M6:M7"/>
    <mergeCell ref="A16:J16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K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5_7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2024-02-21T08:59:50Z</dcterms:created>
  <dcterms:modified xsi:type="dcterms:W3CDTF">2024-02-21T09:00:16Z</dcterms:modified>
</cp:coreProperties>
</file>