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30" i="1"/>
  <c r="F30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<sst xmlns="http://schemas.openxmlformats.org/spreadsheetml/2006/main" count="40" uniqueCount="32">
  <si>
    <t xml:space="preserve">Grūdų ir rapsų supirkimo iš augintojų kiekiai Lietuvoje 2018 m. kovo–2019 m. kovo  mėn., tonomis 
</t>
  </si>
  <si>
    <t xml:space="preserve">                    Data
Grūdai</t>
  </si>
  <si>
    <t>Pokytis, %</t>
  </si>
  <si>
    <t>kovas</t>
  </si>
  <si>
    <t>sausis</t>
  </si>
  <si>
    <t>vasaris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</si>
  <si>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</si>
  <si>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</si>
  <si>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</si>
  <si>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</si>
  <si>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</si>
  <si>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</si>
  <si>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</si>
  <si>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</si>
  <si>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</si>
  <si>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</si>
  <si>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</si>
  <si>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</si>
  <si>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</si>
  <si>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</si>
  <si>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</si>
  <si>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</si>
  <si>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</si>
  <si>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</si>
  <si>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 xml:space="preserve">Pupos </t>
  </si>
  <si>
    <t>Aliejinių augalų sėklos</t>
  </si>
  <si>
    <t>Rapsai</t>
  </si>
  <si>
    <t>Linų sėmenys</t>
  </si>
  <si>
    <t>Iš viso</t>
  </si>
  <si>
    <t>* lyginant 2019 m. kovo mėn. su vasario mėn.</t>
  </si>
  <si>
    <t>** lyginant 2019 m. kovo mėn. su 2018 m. kovo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</si>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</sst>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4" fontId="4" fillId="0" borderId="12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right" vertical="center" wrapText="1" indent="1"/>
    </xf>
    <xf numFmtId="4" fontId="5" fillId="0" borderId="16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horizontal="right" vertical="center" wrapText="1" indent="1"/>
    </xf>
    <xf numFmtId="4" fontId="4" fillId="0" borderId="18" xfId="0" applyNumberFormat="1" applyFont="1" applyFill="1" applyBorder="1" applyAlignment="1">
      <alignment horizontal="right" vertical="center" wrapText="1" indent="1"/>
    </xf>
    <xf numFmtId="4" fontId="5" fillId="0" borderId="20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0" fontId="1" fillId="0" borderId="21" xfId="0" applyFont="1" applyFill="1" applyBorder="1" applyAlignment="1">
      <alignment horizontal="left" vertical="center" wrapTex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4" fillId="0" borderId="23" xfId="0" applyNumberFormat="1" applyFont="1" applyFill="1" applyBorder="1" applyAlignment="1">
      <alignment horizontal="right" vertical="center" wrapText="1" indent="1"/>
    </xf>
    <xf numFmtId="4" fontId="4" fillId="0" borderId="24" xfId="0" applyNumberFormat="1" applyFont="1" applyFill="1" applyBorder="1" applyAlignment="1">
      <alignment horizontal="right" vertical="center" wrapText="1" indent="1"/>
    </xf>
    <xf numFmtId="4" fontId="4" fillId="0" borderId="25" xfId="0" applyNumberFormat="1" applyFont="1" applyFill="1" applyBorder="1" applyAlignment="1">
      <alignment horizontal="right" vertical="center" wrapText="1" indent="1"/>
    </xf>
    <xf numFmtId="0" fontId="2" fillId="0" borderId="23" xfId="0" applyFont="1" applyFill="1" applyBorder="1" applyAlignment="1">
      <alignment horizontal="left" vertical="center" wrapText="1"/>
    </xf>
    <xf numFmtId="4" fontId="5" fillId="0" borderId="26" xfId="0" applyNumberFormat="1" applyFont="1" applyFill="1" applyBorder="1" applyAlignment="1">
      <alignment horizontal="right" vertical="center" wrapText="1" indent="1"/>
    </xf>
    <xf numFmtId="4" fontId="5" fillId="0" borderId="23" xfId="0" applyNumberFormat="1" applyFont="1" applyFill="1" applyBorder="1" applyAlignment="1">
      <alignment horizontal="right" vertical="center" wrapText="1" indent="1"/>
    </xf>
    <xf numFmtId="4" fontId="5" fillId="0" borderId="24" xfId="0" applyNumberFormat="1" applyFont="1" applyFill="1" applyBorder="1" applyAlignment="1">
      <alignment horizontal="right" vertical="center" wrapText="1" indent="1"/>
    </xf>
    <xf numFmtId="4" fontId="5" fillId="0" borderId="25" xfId="0" applyNumberFormat="1" applyFont="1" applyFill="1" applyBorder="1" applyAlignment="1">
      <alignment horizontal="right" vertical="center" wrapText="1" indent="1"/>
    </xf>
    <xf numFmtId="4" fontId="5" fillId="0" borderId="27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4" fillId="2" borderId="28" xfId="0" applyNumberFormat="1" applyFont="1" applyFill="1" applyBorder="1" applyAlignment="1">
      <alignment horizontal="right" vertical="center" wrapText="1" indent="1"/>
    </xf>
    <xf numFmtId="4" fontId="4" fillId="2" borderId="29" xfId="0" applyNumberFormat="1" applyFont="1" applyFill="1" applyBorder="1" applyAlignment="1">
      <alignment horizontal="right" vertical="center" wrapText="1" indent="1"/>
    </xf>
    <xf numFmtId="4" fontId="4" fillId="2" borderId="30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533400</xdr:colOff>
      <xdr:row>32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98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4"/>
  <sheetViews>
    <sheetView showGridLines="0" tabSelected="1" workbookViewId="0">
      <selection activeCell="J7" sqref="J7"/>
    </sheetView>
  </sheetViews>
  <sheetFormatPr defaultRowHeight="12"/>
  <cols>
    <col min="1" max="1" width="21.6640625" style="2" customWidth="1"/>
    <col min="2" max="2" width="11.83203125" style="2" customWidth="1"/>
    <col min="3" max="3" width="13.33203125" style="2" customWidth="1"/>
    <col min="4" max="4" width="13.1640625" style="2" bestFit="1" customWidth="1"/>
    <col min="5" max="7" width="11.83203125" style="2" customWidth="1"/>
    <col min="8" max="16384" width="9.33203125" style="2"/>
  </cols>
  <sheetData>
    <row r="2" spans="1:7">
      <c r="A2" s="1"/>
      <c r="B2" s="1"/>
      <c r="C2" s="1"/>
      <c r="D2" s="1"/>
      <c r="E2" s="1"/>
      <c r="F2" s="1"/>
      <c r="G2" s="1"/>
    </row>
    <row r="3" spans="1:7" ht="24" customHeight="1">
      <c r="A3" s="3" t="s">
        <v>0</v>
      </c>
      <c r="B3" s="3"/>
      <c r="C3" s="3"/>
      <c r="D3" s="3"/>
      <c r="E3" s="3"/>
      <c r="F3" s="3"/>
      <c r="G3" s="3"/>
    </row>
    <row r="5" spans="1:7" ht="15" customHeight="1">
      <c r="A5" s="4" t="s">
        <v>1</v>
      </c>
      <c r="B5" s="5">
        <v>2018</v>
      </c>
      <c r="C5" s="6">
        <v>2019</v>
      </c>
      <c r="D5" s="6"/>
      <c r="E5" s="7"/>
      <c r="F5" s="6" t="s">
        <v>2</v>
      </c>
      <c r="G5" s="8"/>
    </row>
    <row r="6" spans="1:7" ht="15" customHeight="1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ht="15" customHeight="1">
      <c r="A7" s="12" t="s">
        <v>8</v>
      </c>
      <c r="B7" s="13">
        <v>115801.32199999999</v>
      </c>
      <c r="C7" s="14">
        <v>84188.390000000014</v>
      </c>
      <c r="D7" s="14">
        <v>72705.630999999994</v>
      </c>
      <c r="E7" s="15">
        <v>68756.088000000003</v>
      </c>
      <c r="F7" s="16">
        <f t="shared" ref="F7:F28" si="0">((E7*100)/D7)-100</f>
        <v>-5.4322381164671896</v>
      </c>
      <c r="G7" s="14">
        <f t="shared" ref="G7:G28" si="1">((E7*100)/B7)-100</f>
        <v>-40.625817725984149</v>
      </c>
    </row>
    <row r="8" spans="1:7" ht="15" customHeight="1">
      <c r="A8" s="17" t="s">
        <v>9</v>
      </c>
      <c r="B8" s="18">
        <v>35719.320999999996</v>
      </c>
      <c r="C8" s="19">
        <v>33039.847999999998</v>
      </c>
      <c r="D8" s="19">
        <v>30617.614000000001</v>
      </c>
      <c r="E8" s="20">
        <v>30805.078000000001</v>
      </c>
      <c r="F8" s="21">
        <f>((E8*100)/D8)-100</f>
        <v>0.61227501267734397</v>
      </c>
      <c r="G8" s="22">
        <f>((E8*100)/B8)-100</f>
        <v>-13.757940695457208</v>
      </c>
    </row>
    <row r="9" spans="1:7" ht="15" customHeight="1">
      <c r="A9" s="17" t="s">
        <v>10</v>
      </c>
      <c r="B9" s="18">
        <v>15611.365</v>
      </c>
      <c r="C9" s="22">
        <v>17457.938999999998</v>
      </c>
      <c r="D9" s="22">
        <v>12569.988000000001</v>
      </c>
      <c r="E9" s="23">
        <v>11075.076000000001</v>
      </c>
      <c r="F9" s="21">
        <f t="shared" si="0"/>
        <v>-11.892708250795465</v>
      </c>
      <c r="G9" s="22">
        <f t="shared" si="1"/>
        <v>-29.057606429674777</v>
      </c>
    </row>
    <row r="10" spans="1:7" ht="15" customHeight="1">
      <c r="A10" s="17" t="s">
        <v>11</v>
      </c>
      <c r="B10" s="18">
        <v>52725.385000000002</v>
      </c>
      <c r="C10" s="22">
        <v>28627.599999999999</v>
      </c>
      <c r="D10" s="22">
        <v>23278.399000000001</v>
      </c>
      <c r="E10" s="23">
        <v>20291.751</v>
      </c>
      <c r="F10" s="21">
        <f t="shared" si="0"/>
        <v>-12.83012633300082</v>
      </c>
      <c r="G10" s="22">
        <f t="shared" si="1"/>
        <v>-61.514266799569128</v>
      </c>
    </row>
    <row r="11" spans="1:7" ht="15" customHeight="1">
      <c r="A11" s="17" t="s">
        <v>12</v>
      </c>
      <c r="B11" s="18">
        <v>3437.3890000000001</v>
      </c>
      <c r="C11" s="22">
        <v>2133.1559999999999</v>
      </c>
      <c r="D11" s="22">
        <v>3447.44</v>
      </c>
      <c r="E11" s="23">
        <v>1850.877</v>
      </c>
      <c r="F11" s="21">
        <f>((E11*100)/D11)-100</f>
        <v>-46.311552920427914</v>
      </c>
      <c r="G11" s="22">
        <f>((E11*100)/B11)-100</f>
        <v>-46.15456673655499</v>
      </c>
    </row>
    <row r="12" spans="1:7" ht="15" customHeight="1">
      <c r="A12" s="17" t="s">
        <v>13</v>
      </c>
      <c r="B12" s="18">
        <v>8037.6969999999992</v>
      </c>
      <c r="C12" s="22">
        <v>2905.8670000000002</v>
      </c>
      <c r="D12" s="22">
        <v>2660.99</v>
      </c>
      <c r="E12" s="23">
        <v>4733.3059999999996</v>
      </c>
      <c r="F12" s="21">
        <f t="shared" si="0"/>
        <v>77.877632009139461</v>
      </c>
      <c r="G12" s="22">
        <f t="shared" si="1"/>
        <v>-41.111166544347213</v>
      </c>
    </row>
    <row r="13" spans="1:7" ht="15" customHeight="1">
      <c r="A13" s="17" t="s">
        <v>14</v>
      </c>
      <c r="B13" s="24">
        <v>270.16500000000002</v>
      </c>
      <c r="C13" s="25">
        <v>23.98</v>
      </c>
      <c r="D13" s="25">
        <v>131.19999999999999</v>
      </c>
      <c r="E13" s="26">
        <v>0</v>
      </c>
      <c r="F13" s="21" t="s">
        <v>15</v>
      </c>
      <c r="G13" s="22" t="s">
        <v>15</v>
      </c>
    </row>
    <row r="14" spans="1:7" ht="15" customHeight="1">
      <c r="A14" s="27" t="s">
        <v>16</v>
      </c>
      <c r="B14" s="13">
        <v>850.428</v>
      </c>
      <c r="C14" s="14">
        <v>427.096</v>
      </c>
      <c r="D14" s="14">
        <v>206.238</v>
      </c>
      <c r="E14" s="15">
        <v>242.31399999999999</v>
      </c>
      <c r="F14" s="28">
        <f t="shared" si="0"/>
        <v>17.492411679709846</v>
      </c>
      <c r="G14" s="29">
        <f t="shared" si="1"/>
        <v>-71.506817743536203</v>
      </c>
    </row>
    <row r="15" spans="1:7" ht="15" customHeight="1">
      <c r="A15" s="17" t="s">
        <v>10</v>
      </c>
      <c r="B15" s="30">
        <v>753.38099999999997</v>
      </c>
      <c r="C15" s="19">
        <v>63.14</v>
      </c>
      <c r="D15" s="19">
        <v>175.72800000000001</v>
      </c>
      <c r="E15" s="20">
        <v>160.48400000000001</v>
      </c>
      <c r="F15" s="21">
        <f t="shared" si="0"/>
        <v>-8.6747700992442844</v>
      </c>
      <c r="G15" s="22">
        <f t="shared" si="1"/>
        <v>-78.698162018951891</v>
      </c>
    </row>
    <row r="16" spans="1:7" ht="15" customHeight="1">
      <c r="A16" s="17" t="s">
        <v>11</v>
      </c>
      <c r="B16" s="24">
        <v>97.046999999999997</v>
      </c>
      <c r="C16" s="25">
        <v>363.95600000000002</v>
      </c>
      <c r="D16" s="25">
        <v>30.51</v>
      </c>
      <c r="E16" s="26">
        <v>81.83</v>
      </c>
      <c r="F16" s="21">
        <f t="shared" si="0"/>
        <v>168.20714519829562</v>
      </c>
      <c r="G16" s="22">
        <f t="shared" si="1"/>
        <v>-15.680031325028082</v>
      </c>
    </row>
    <row r="17" spans="1:7" ht="15" customHeight="1">
      <c r="A17" s="27" t="s">
        <v>17</v>
      </c>
      <c r="B17" s="13">
        <v>10242.473</v>
      </c>
      <c r="C17" s="14">
        <v>11415.298999999999</v>
      </c>
      <c r="D17" s="14">
        <v>8099.4440000000004</v>
      </c>
      <c r="E17" s="15">
        <v>4459.0609999999997</v>
      </c>
      <c r="F17" s="28">
        <f t="shared" si="0"/>
        <v>-44.946085188069702</v>
      </c>
      <c r="G17" s="29">
        <f t="shared" si="1"/>
        <v>-56.464996295328291</v>
      </c>
    </row>
    <row r="18" spans="1:7" ht="15" customHeight="1">
      <c r="A18" s="17" t="s">
        <v>10</v>
      </c>
      <c r="B18" s="30">
        <v>1319.098</v>
      </c>
      <c r="C18" s="19">
        <v>893.03399999999999</v>
      </c>
      <c r="D18" s="19">
        <v>123.05800000000001</v>
      </c>
      <c r="E18" s="20">
        <v>258.46800000000002</v>
      </c>
      <c r="F18" s="21">
        <f t="shared" si="0"/>
        <v>110.03754327227813</v>
      </c>
      <c r="G18" s="22">
        <f>((E18*100)/B18)-100</f>
        <v>-80.40570147176328</v>
      </c>
    </row>
    <row r="19" spans="1:7" ht="15" customHeight="1">
      <c r="A19" s="17" t="s">
        <v>11</v>
      </c>
      <c r="B19" s="18">
        <v>4178.78</v>
      </c>
      <c r="C19" s="22">
        <v>4734</v>
      </c>
      <c r="D19" s="22">
        <v>2610.846</v>
      </c>
      <c r="E19" s="23">
        <v>2194.6819999999998</v>
      </c>
      <c r="F19" s="21">
        <f t="shared" si="0"/>
        <v>-15.939814144533997</v>
      </c>
      <c r="G19" s="22">
        <f>((E19*100)/B19)-100</f>
        <v>-47.480317221772864</v>
      </c>
    </row>
    <row r="20" spans="1:7" ht="15" customHeight="1">
      <c r="A20" s="31" t="s">
        <v>18</v>
      </c>
      <c r="B20" s="24">
        <v>4744.5950000000003</v>
      </c>
      <c r="C20" s="25">
        <v>5788.2650000000003</v>
      </c>
      <c r="D20" s="25">
        <v>5365.54</v>
      </c>
      <c r="E20" s="26">
        <v>2005.9110000000001</v>
      </c>
      <c r="F20" s="32">
        <f t="shared" si="0"/>
        <v>-62.614927854419122</v>
      </c>
      <c r="G20" s="25">
        <f>((E20*100)/B20)-100</f>
        <v>-57.722187035985158</v>
      </c>
    </row>
    <row r="21" spans="1:7" ht="15" customHeight="1">
      <c r="A21" s="17" t="s">
        <v>19</v>
      </c>
      <c r="B21" s="30">
        <v>586.904</v>
      </c>
      <c r="C21" s="22">
        <v>684.42600000000004</v>
      </c>
      <c r="D21" s="22">
        <v>990.77499999999998</v>
      </c>
      <c r="E21" s="23">
        <v>414.01600000000002</v>
      </c>
      <c r="F21" s="21">
        <f t="shared" si="0"/>
        <v>-58.212914132875781</v>
      </c>
      <c r="G21" s="22">
        <f t="shared" si="1"/>
        <v>-29.457628504832144</v>
      </c>
    </row>
    <row r="22" spans="1:7" ht="15" customHeight="1">
      <c r="A22" s="17" t="s">
        <v>20</v>
      </c>
      <c r="B22" s="18">
        <v>523.52200000000005</v>
      </c>
      <c r="C22" s="22">
        <v>342.45600000000002</v>
      </c>
      <c r="D22" s="22">
        <v>1354.2360000000001</v>
      </c>
      <c r="E22" s="23">
        <v>1366.018</v>
      </c>
      <c r="F22" s="21">
        <f t="shared" si="0"/>
        <v>0.87001084006035967</v>
      </c>
      <c r="G22" s="22">
        <f>((E22*100)/B22)-100</f>
        <v>160.92848056051128</v>
      </c>
    </row>
    <row r="23" spans="1:7" ht="15" customHeight="1">
      <c r="A23" s="17" t="s">
        <v>21</v>
      </c>
      <c r="B23" s="18">
        <v>3711.59</v>
      </c>
      <c r="C23" s="22">
        <v>1292.623</v>
      </c>
      <c r="D23" s="22">
        <v>610.58699999999999</v>
      </c>
      <c r="E23" s="23">
        <v>787.93499999999995</v>
      </c>
      <c r="F23" s="21">
        <f t="shared" si="0"/>
        <v>29.045492288568227</v>
      </c>
      <c r="G23" s="22">
        <f t="shared" si="1"/>
        <v>-78.770957999132449</v>
      </c>
    </row>
    <row r="24" spans="1:7" ht="15" customHeight="1">
      <c r="A24" s="17" t="s">
        <v>22</v>
      </c>
      <c r="B24" s="18">
        <v>93.06</v>
      </c>
      <c r="C24" s="22">
        <v>332.024</v>
      </c>
      <c r="D24" s="22">
        <v>23.2</v>
      </c>
      <c r="E24" s="23">
        <v>48.148000000000003</v>
      </c>
      <c r="F24" s="21">
        <f t="shared" si="0"/>
        <v>107.5344827586207</v>
      </c>
      <c r="G24" s="22">
        <f t="shared" si="1"/>
        <v>-48.261336771975067</v>
      </c>
    </row>
    <row r="25" spans="1:7" ht="15" customHeight="1">
      <c r="A25" s="17" t="s">
        <v>23</v>
      </c>
      <c r="B25" s="18">
        <v>3709.0810000000001</v>
      </c>
      <c r="C25" s="22">
        <v>2312.9430000000002</v>
      </c>
      <c r="D25" s="22">
        <v>1994.3150000000001</v>
      </c>
      <c r="E25" s="23">
        <v>1726.7839999999999</v>
      </c>
      <c r="F25" s="21">
        <f t="shared" si="0"/>
        <v>-13.414681231400266</v>
      </c>
      <c r="G25" s="22">
        <f t="shared" si="1"/>
        <v>-53.444424643193287</v>
      </c>
    </row>
    <row r="26" spans="1:7" ht="15" customHeight="1">
      <c r="A26" s="17" t="s">
        <v>24</v>
      </c>
      <c r="B26" s="18">
        <v>2953.7829999999999</v>
      </c>
      <c r="C26" s="22">
        <v>205.35499999999999</v>
      </c>
      <c r="D26" s="22">
        <v>176.26400000000001</v>
      </c>
      <c r="E26" s="23">
        <v>152.315</v>
      </c>
      <c r="F26" s="21">
        <f t="shared" si="0"/>
        <v>-13.587005854854084</v>
      </c>
      <c r="G26" s="22">
        <f t="shared" si="1"/>
        <v>-94.843392354820921</v>
      </c>
    </row>
    <row r="27" spans="1:7" ht="15" customHeight="1">
      <c r="A27" s="33" t="s">
        <v>25</v>
      </c>
      <c r="B27" s="34">
        <v>11432.534</v>
      </c>
      <c r="C27" s="35">
        <v>9166.344000000001</v>
      </c>
      <c r="D27" s="35">
        <v>10699.384</v>
      </c>
      <c r="E27" s="36">
        <v>5549.6960000000008</v>
      </c>
      <c r="F27" s="37">
        <f>((E27*100)/D27)-100</f>
        <v>-48.13069612231881</v>
      </c>
      <c r="G27" s="35">
        <f>((E27*100)/B27)-100</f>
        <v>-51.45699107476959</v>
      </c>
    </row>
    <row r="28" spans="1:7" ht="15" customHeight="1">
      <c r="A28" s="38" t="s">
        <v>26</v>
      </c>
      <c r="B28" s="39">
        <v>11432.534</v>
      </c>
      <c r="C28" s="40">
        <v>6957.9860000000008</v>
      </c>
      <c r="D28" s="40">
        <v>10699.384</v>
      </c>
      <c r="E28" s="41">
        <v>5549.6960000000008</v>
      </c>
      <c r="F28" s="42">
        <f t="shared" si="0"/>
        <v>-48.13069612231881</v>
      </c>
      <c r="G28" s="40">
        <f t="shared" si="1"/>
        <v>-51.45699107476959</v>
      </c>
    </row>
    <row r="29" spans="1:7" ht="15" customHeight="1">
      <c r="A29" s="17" t="s">
        <v>27</v>
      </c>
      <c r="B29" s="43">
        <v>0</v>
      </c>
      <c r="C29" s="22">
        <v>2208.3580000000002</v>
      </c>
      <c r="D29" s="22">
        <v>0</v>
      </c>
      <c r="E29" s="23">
        <v>0</v>
      </c>
      <c r="F29" s="21" t="s">
        <v>15</v>
      </c>
      <c r="G29" s="22" t="s">
        <v>15</v>
      </c>
    </row>
    <row r="30" spans="1:7" s="48" customFormat="1" ht="15" customHeight="1">
      <c r="A30" s="44" t="s">
        <v>28</v>
      </c>
      <c r="B30" s="45">
        <v>149904.69699999999</v>
      </c>
      <c r="C30" s="45">
        <v>110383.356</v>
      </c>
      <c r="D30" s="45">
        <v>96860.074000000008</v>
      </c>
      <c r="E30" s="45">
        <v>83502.375</v>
      </c>
      <c r="F30" s="46">
        <f>((E30*100)/D30)-100</f>
        <v>-13.790717318675604</v>
      </c>
      <c r="G30" s="47">
        <f>((E30*100)/B30)-100</f>
        <v>-44.296358505697782</v>
      </c>
    </row>
    <row r="32" spans="1:7">
      <c r="A32" s="49" t="s">
        <v>29</v>
      </c>
    </row>
    <row r="33" spans="1:5">
      <c r="A33" s="49" t="s">
        <v>30</v>
      </c>
    </row>
    <row r="34" spans="1:5" ht="12.75">
      <c r="E34" s="50" t="s">
        <v>31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2019-04-17T07:01:49Z</dcterms:created>
  <dcterms:modified xsi:type="dcterms:W3CDTF">2019-04-17T07:02:43Z</dcterms:modified>
</cp:coreProperties>
</file>