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G27" i="1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6"/>
  <c r="F16"/>
  <c r="G15"/>
  <c r="F15"/>
  <c r="G14"/>
  <c r="G13"/>
  <c r="F13"/>
  <c r="G12"/>
  <c r="F12"/>
  <c r="G11"/>
  <c r="F11"/>
  <c r="G10"/>
  <c r="F10"/>
  <c r="G9"/>
  <c r="F9"/>
  <c r="G8"/>
  <c r="F8"/>
  <c r="G7"/>
  <c r="F7"/>
</calcChain>
</file>

<file path=xl/sharedStrings.xml><?xml version="1.0" encoding="utf-8"?>
<sst xmlns="http://schemas.openxmlformats.org/spreadsheetml/2006/main" count="36" uniqueCount="29">
  <si>
    <t xml:space="preserve">Grūdų ir rapsų eksportas iš Lietuvos  2018 m. gegužės–2019 m. gegužės  mėn., tonomis 
</t>
  </si>
  <si>
    <t xml:space="preserve">                     Data
Grūdai</t>
  </si>
  <si>
    <t>Pokytis, %</t>
  </si>
  <si>
    <t>gegužė</t>
  </si>
  <si>
    <t>kovas</t>
  </si>
  <si>
    <t>balandis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</si>
  <si>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</si>
  <si>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</si>
  <si>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</si>
  <si>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</si>
  <si>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</si>
  <si>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</si>
  <si>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</si>
  <si>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</si>
  <si>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</si>
  <si>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</si>
  <si>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</si>
  <si>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</si>
  <si>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</si>
  <si>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</si>
  <si>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</si>
  <si>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</si>
  <si>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</si>
  <si>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</si>
  <si>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</si>
  <si>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</si>
  <si>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2019 m. gegužės mėn. su balandžio mėn.</t>
  </si>
  <si>
    <t>** lyginant 2019 m. gegužės mėn. su 2018 m. gegužės mėn.</t>
  </si>
  <si>
    <t>Šaltinis: ŽŪIKVC (LŽŪMPRIS)</t>
  </si>
</sst>
</file>

<file path=xl/styles.xml><?xml version="1.0" encoding="utf-8"?>
<styleSheet xmlns="http://schemas.openxmlformats.org/spreadsheetml/2006/main">
  <fonts count="8">
    <font>
      <sz val="10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4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right" vertical="center" wrapText="1" indent="1"/>
    </xf>
    <xf numFmtId="4" fontId="3" fillId="0" borderId="9" xfId="0" applyNumberFormat="1" applyFont="1" applyFill="1" applyBorder="1" applyAlignment="1">
      <alignment horizontal="right" vertical="center" wrapText="1" indent="1"/>
    </xf>
    <xf numFmtId="4" fontId="3" fillId="0" borderId="11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4" fontId="4" fillId="0" borderId="12" xfId="0" applyNumberFormat="1" applyFont="1" applyFill="1" applyBorder="1" applyAlignment="1">
      <alignment horizontal="right" vertical="center" wrapText="1" indent="1"/>
    </xf>
    <xf numFmtId="4" fontId="4" fillId="0" borderId="0" xfId="0" applyNumberFormat="1" applyFont="1" applyFill="1" applyBorder="1" applyAlignment="1">
      <alignment horizontal="right" vertical="center" wrapText="1" indent="1"/>
    </xf>
    <xf numFmtId="4" fontId="4" fillId="0" borderId="13" xfId="0" applyNumberFormat="1" applyFont="1" applyFill="1" applyBorder="1" applyAlignment="1">
      <alignment horizontal="right" vertical="center" wrapText="1" indent="1"/>
    </xf>
    <xf numFmtId="0" fontId="1" fillId="0" borderId="14" xfId="0" applyFont="1" applyFill="1" applyBorder="1" applyAlignment="1">
      <alignment horizontal="left" vertical="center" wrapText="1"/>
    </xf>
    <xf numFmtId="4" fontId="3" fillId="0" borderId="15" xfId="0" applyNumberFormat="1" applyFont="1" applyFill="1" applyBorder="1" applyAlignment="1">
      <alignment horizontal="right" vertical="center" wrapText="1" indent="1"/>
    </xf>
    <xf numFmtId="4" fontId="3" fillId="0" borderId="14" xfId="0" applyNumberFormat="1" applyFont="1" applyFill="1" applyBorder="1" applyAlignment="1">
      <alignment horizontal="right" vertical="center" wrapText="1" indent="1"/>
    </xf>
    <xf numFmtId="4" fontId="3" fillId="0" borderId="16" xfId="0" applyNumberFormat="1" applyFont="1" applyFill="1" applyBorder="1" applyAlignment="1">
      <alignment horizontal="right" vertical="center" wrapText="1" indent="1"/>
    </xf>
    <xf numFmtId="4" fontId="4" fillId="0" borderId="17" xfId="0" applyNumberFormat="1" applyFont="1" applyFill="1" applyBorder="1" applyAlignment="1">
      <alignment horizontal="right" vertical="center" wrapText="1" indent="1"/>
    </xf>
    <xf numFmtId="4" fontId="4" fillId="0" borderId="18" xfId="0" applyNumberFormat="1" applyFont="1" applyFill="1" applyBorder="1" applyAlignment="1">
      <alignment horizontal="right" vertical="center" wrapText="1" indent="1"/>
    </xf>
    <xf numFmtId="4" fontId="4" fillId="0" borderId="10" xfId="0" applyNumberFormat="1" applyFont="1" applyFill="1" applyBorder="1" applyAlignment="1">
      <alignment horizontal="right" vertical="center" wrapText="1" indent="1"/>
    </xf>
    <xf numFmtId="4" fontId="4" fillId="0" borderId="9" xfId="0" applyNumberFormat="1" applyFont="1" applyFill="1" applyBorder="1" applyAlignment="1">
      <alignment horizontal="right" vertical="center" wrapText="1" indent="1"/>
    </xf>
    <xf numFmtId="4" fontId="4" fillId="0" borderId="14" xfId="0" applyNumberFormat="1" applyFont="1" applyFill="1" applyBorder="1" applyAlignment="1">
      <alignment horizontal="right" vertical="center" wrapText="1" indent="1"/>
    </xf>
    <xf numFmtId="4" fontId="4" fillId="0" borderId="19" xfId="0" applyNumberFormat="1" applyFont="1" applyFill="1" applyBorder="1" applyAlignment="1">
      <alignment horizontal="right" vertical="center" wrapText="1" indent="1"/>
    </xf>
    <xf numFmtId="0" fontId="2" fillId="0" borderId="9" xfId="0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horizontal="right" vertical="center" wrapText="1" indent="1"/>
    </xf>
    <xf numFmtId="0" fontId="2" fillId="0" borderId="20" xfId="0" applyFont="1" applyFill="1" applyBorder="1" applyAlignment="1">
      <alignment horizontal="left" vertical="center" wrapText="1"/>
    </xf>
    <xf numFmtId="4" fontId="4" fillId="0" borderId="21" xfId="0" applyNumberFormat="1" applyFont="1" applyFill="1" applyBorder="1" applyAlignment="1">
      <alignment horizontal="right" vertical="center" wrapText="1" indent="1"/>
    </xf>
    <xf numFmtId="4" fontId="4" fillId="0" borderId="20" xfId="0" applyNumberFormat="1" applyFont="1" applyFill="1" applyBorder="1" applyAlignment="1">
      <alignment horizontal="right" vertical="center" wrapText="1" indent="1"/>
    </xf>
    <xf numFmtId="4" fontId="4" fillId="0" borderId="22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Border="1" applyAlignment="1">
      <alignment vertical="center"/>
    </xf>
    <xf numFmtId="4" fontId="3" fillId="2" borderId="23" xfId="0" applyNumberFormat="1" applyFont="1" applyFill="1" applyBorder="1" applyAlignment="1">
      <alignment horizontal="right" vertical="center" wrapText="1" indent="1"/>
    </xf>
    <xf numFmtId="4" fontId="3" fillId="2" borderId="24" xfId="0" applyNumberFormat="1" applyFont="1" applyFill="1" applyBorder="1" applyAlignment="1">
      <alignment horizontal="right" vertical="center" wrapText="1" indent="1"/>
    </xf>
    <xf numFmtId="4" fontId="3" fillId="2" borderId="25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2" applyFont="1"/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33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33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33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33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33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33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33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33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33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33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33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33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33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33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33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33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33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33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33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6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1"/>
  <sheetViews>
    <sheetView showGridLines="0" tabSelected="1" workbookViewId="0">
      <selection activeCell="H6" sqref="H6"/>
    </sheetView>
  </sheetViews>
  <sheetFormatPr defaultRowHeight="12"/>
  <cols>
    <col min="1" max="1" width="16.83203125" style="2" customWidth="1"/>
    <col min="2" max="7" width="11.83203125" style="2" customWidth="1"/>
    <col min="8" max="16384" width="9.33203125" style="2"/>
  </cols>
  <sheetData>
    <row r="2" spans="1:7" ht="13.5" customHeight="1">
      <c r="A2" s="1"/>
      <c r="B2" s="1"/>
      <c r="C2" s="1"/>
      <c r="D2" s="1"/>
      <c r="E2" s="1"/>
      <c r="F2" s="1"/>
      <c r="G2" s="1"/>
    </row>
    <row r="3" spans="1:7" ht="12.75" customHeight="1">
      <c r="A3" s="43" t="s">
        <v>0</v>
      </c>
      <c r="B3" s="43"/>
      <c r="C3" s="43"/>
      <c r="D3" s="43"/>
      <c r="E3" s="43"/>
      <c r="F3" s="43"/>
      <c r="G3" s="43"/>
    </row>
    <row r="4" spans="1:7" ht="12.75" customHeight="1">
      <c r="A4" s="42"/>
      <c r="B4" s="42"/>
      <c r="C4" s="42"/>
      <c r="D4" s="42"/>
      <c r="E4" s="42"/>
      <c r="F4" s="42"/>
      <c r="G4" s="42"/>
    </row>
    <row r="5" spans="1:7" ht="15" customHeight="1">
      <c r="A5" s="3" t="s">
        <v>1</v>
      </c>
      <c r="B5" s="4">
        <v>2018</v>
      </c>
      <c r="C5" s="5">
        <v>2019</v>
      </c>
      <c r="D5" s="5"/>
      <c r="E5" s="6"/>
      <c r="F5" s="5" t="s">
        <v>2</v>
      </c>
      <c r="G5" s="7"/>
    </row>
    <row r="6" spans="1:7" ht="15" customHeight="1">
      <c r="A6" s="3"/>
      <c r="B6" s="8" t="s">
        <v>3</v>
      </c>
      <c r="C6" s="8" t="s">
        <v>4</v>
      </c>
      <c r="D6" s="8" t="s">
        <v>5</v>
      </c>
      <c r="E6" s="8" t="s">
        <v>3</v>
      </c>
      <c r="F6" s="9" t="s">
        <v>6</v>
      </c>
      <c r="G6" s="10" t="s">
        <v>7</v>
      </c>
    </row>
    <row r="7" spans="1:7" ht="15" customHeight="1">
      <c r="A7" s="11" t="s">
        <v>8</v>
      </c>
      <c r="B7" s="12">
        <v>78916.345000000001</v>
      </c>
      <c r="C7" s="13">
        <v>140144.91399999999</v>
      </c>
      <c r="D7" s="13">
        <v>243255.94</v>
      </c>
      <c r="E7" s="13">
        <v>119963.75599999999</v>
      </c>
      <c r="F7" s="14">
        <f t="shared" ref="F7:F27" si="0">((E7*100)/D7)-100</f>
        <v>-50.68414115601864</v>
      </c>
      <c r="G7" s="13">
        <f t="shared" ref="G7:G27" si="1">((E7*100)/B7)-100</f>
        <v>52.013826793422822</v>
      </c>
    </row>
    <row r="8" spans="1:7" ht="15" customHeight="1">
      <c r="A8" s="15" t="s">
        <v>9</v>
      </c>
      <c r="B8" s="16">
        <v>27211.627</v>
      </c>
      <c r="C8" s="17">
        <v>4833.5200000000004</v>
      </c>
      <c r="D8" s="17">
        <v>12986.367</v>
      </c>
      <c r="E8" s="17">
        <v>44371.133000000002</v>
      </c>
      <c r="F8" s="18">
        <f>((E8*100)/D8)-100</f>
        <v>241.67471934221476</v>
      </c>
      <c r="G8" s="17">
        <f t="shared" si="1"/>
        <v>63.059463515356867</v>
      </c>
    </row>
    <row r="9" spans="1:7" ht="15" customHeight="1">
      <c r="A9" s="15" t="s">
        <v>10</v>
      </c>
      <c r="B9" s="16">
        <v>1783.202</v>
      </c>
      <c r="C9" s="17">
        <v>7480.7560000000003</v>
      </c>
      <c r="D9" s="17">
        <v>14168.432000000001</v>
      </c>
      <c r="E9" s="17">
        <v>29741.771000000001</v>
      </c>
      <c r="F9" s="18">
        <f t="shared" si="0"/>
        <v>109.91575496851027</v>
      </c>
      <c r="G9" s="17">
        <f t="shared" si="1"/>
        <v>1567.8856910209836</v>
      </c>
    </row>
    <row r="10" spans="1:7" ht="15" customHeight="1">
      <c r="A10" s="15" t="s">
        <v>11</v>
      </c>
      <c r="B10" s="16">
        <v>47101.440000000002</v>
      </c>
      <c r="C10" s="17">
        <v>125418.39199999999</v>
      </c>
      <c r="D10" s="17">
        <v>197365.641</v>
      </c>
      <c r="E10" s="17">
        <v>37976.004000000001</v>
      </c>
      <c r="F10" s="18">
        <f t="shared" si="0"/>
        <v>-80.758553612682761</v>
      </c>
      <c r="G10" s="17">
        <f t="shared" si="1"/>
        <v>-19.374006399804344</v>
      </c>
    </row>
    <row r="11" spans="1:7" ht="15" customHeight="1">
      <c r="A11" s="15" t="s">
        <v>12</v>
      </c>
      <c r="B11" s="16">
        <v>421.62900000000002</v>
      </c>
      <c r="C11" s="17">
        <v>2000.0719999999999</v>
      </c>
      <c r="D11" s="17">
        <v>16051.591</v>
      </c>
      <c r="E11" s="17">
        <v>3072.0729999999999</v>
      </c>
      <c r="F11" s="18">
        <f t="shared" si="0"/>
        <v>-80.861255435676128</v>
      </c>
      <c r="G11" s="17">
        <f t="shared" si="1"/>
        <v>628.619947868861</v>
      </c>
    </row>
    <row r="12" spans="1:7" ht="15" customHeight="1">
      <c r="A12" s="15" t="s">
        <v>13</v>
      </c>
      <c r="B12" s="16">
        <v>2398.4470000000001</v>
      </c>
      <c r="C12" s="17">
        <v>412.17399999999998</v>
      </c>
      <c r="D12" s="17">
        <v>2683.9090000000001</v>
      </c>
      <c r="E12" s="17">
        <v>4802.7749999999996</v>
      </c>
      <c r="F12" s="18">
        <f>((E12*100)/D12)-100</f>
        <v>78.947013479220033</v>
      </c>
      <c r="G12" s="17">
        <f t="shared" si="1"/>
        <v>100.24520033171461</v>
      </c>
    </row>
    <row r="13" spans="1:7" ht="15" customHeight="1">
      <c r="A13" s="19" t="s">
        <v>14</v>
      </c>
      <c r="B13" s="20">
        <v>127.58</v>
      </c>
      <c r="C13" s="21">
        <v>2986.9700000000003</v>
      </c>
      <c r="D13" s="21">
        <v>97.08</v>
      </c>
      <c r="E13" s="21">
        <v>4299.8999999999996</v>
      </c>
      <c r="F13" s="22">
        <f t="shared" si="0"/>
        <v>4329.2336217552529</v>
      </c>
      <c r="G13" s="21">
        <f t="shared" si="1"/>
        <v>3270.3558551497094</v>
      </c>
    </row>
    <row r="14" spans="1:7" ht="15" customHeight="1">
      <c r="A14" s="15" t="s">
        <v>10</v>
      </c>
      <c r="B14" s="23">
        <v>79.599999999999994</v>
      </c>
      <c r="C14" s="24">
        <v>0</v>
      </c>
      <c r="D14" s="24">
        <v>0</v>
      </c>
      <c r="E14" s="24">
        <v>4199.9799999999996</v>
      </c>
      <c r="F14" s="18" t="s">
        <v>15</v>
      </c>
      <c r="G14" s="17">
        <f t="shared" si="1"/>
        <v>5176.3567839195975</v>
      </c>
    </row>
    <row r="15" spans="1:7" ht="15" customHeight="1">
      <c r="A15" s="15" t="s">
        <v>11</v>
      </c>
      <c r="B15" s="25">
        <v>47.98</v>
      </c>
      <c r="C15" s="26">
        <v>2986.9700000000003</v>
      </c>
      <c r="D15" s="26">
        <v>97.08</v>
      </c>
      <c r="E15" s="26">
        <v>99.92</v>
      </c>
      <c r="F15" s="18">
        <f t="shared" si="0"/>
        <v>2.9254223320972415</v>
      </c>
      <c r="G15" s="17">
        <f t="shared" si="1"/>
        <v>108.25343893288871</v>
      </c>
    </row>
    <row r="16" spans="1:7" ht="15" customHeight="1">
      <c r="A16" s="19" t="s">
        <v>16</v>
      </c>
      <c r="B16" s="12">
        <v>874.97</v>
      </c>
      <c r="C16" s="27">
        <v>423.37</v>
      </c>
      <c r="D16" s="27">
        <v>61255.38</v>
      </c>
      <c r="E16" s="28">
        <v>32525.448</v>
      </c>
      <c r="F16" s="22">
        <f>((E16*100)/D16)-100</f>
        <v>-46.90189171955182</v>
      </c>
      <c r="G16" s="21">
        <f>((E16*100)/B16)-100</f>
        <v>3617.3215081659941</v>
      </c>
    </row>
    <row r="17" spans="1:7" ht="15" customHeight="1">
      <c r="A17" s="15" t="s">
        <v>10</v>
      </c>
      <c r="B17" s="16">
        <v>0</v>
      </c>
      <c r="C17" s="17">
        <v>0</v>
      </c>
      <c r="D17" s="17">
        <v>0</v>
      </c>
      <c r="E17" s="17">
        <v>25632.042000000001</v>
      </c>
      <c r="F17" s="18" t="s">
        <v>15</v>
      </c>
      <c r="G17" s="17" t="s">
        <v>15</v>
      </c>
    </row>
    <row r="18" spans="1:7" ht="15" customHeight="1">
      <c r="A18" s="15" t="s">
        <v>11</v>
      </c>
      <c r="B18" s="16">
        <v>602.11</v>
      </c>
      <c r="C18" s="17">
        <v>174.21</v>
      </c>
      <c r="D18" s="17">
        <v>61056.66</v>
      </c>
      <c r="E18" s="17">
        <v>6640.3060000000005</v>
      </c>
      <c r="F18" s="18">
        <f>((E18*100)/D18)-100</f>
        <v>-89.124354329241072</v>
      </c>
      <c r="G18" s="17">
        <f>((E18*100)/B18)-100</f>
        <v>1002.8393482918405</v>
      </c>
    </row>
    <row r="19" spans="1:7" ht="15" customHeight="1">
      <c r="A19" s="29" t="s">
        <v>17</v>
      </c>
      <c r="B19" s="25">
        <v>272.86</v>
      </c>
      <c r="C19" s="26">
        <v>249.16</v>
      </c>
      <c r="D19" s="26">
        <v>198.72</v>
      </c>
      <c r="E19" s="26">
        <v>253.1</v>
      </c>
      <c r="F19" s="30">
        <f>((E19*100)/D19)-100</f>
        <v>27.365136876006446</v>
      </c>
      <c r="G19" s="26">
        <f>((E19*100)/B19)-100</f>
        <v>-7.2418089862933357</v>
      </c>
    </row>
    <row r="20" spans="1:7" ht="15" customHeight="1">
      <c r="A20" s="15" t="s">
        <v>18</v>
      </c>
      <c r="B20" s="23">
        <v>1381.86</v>
      </c>
      <c r="C20" s="24">
        <v>4876.37</v>
      </c>
      <c r="D20" s="24">
        <v>3928.1880000000001</v>
      </c>
      <c r="E20" s="24">
        <v>2622.328</v>
      </c>
      <c r="F20" s="18">
        <f>((E20*100)/D20)-100</f>
        <v>-33.243317275038777</v>
      </c>
      <c r="G20" s="17">
        <f t="shared" si="1"/>
        <v>89.767993863343605</v>
      </c>
    </row>
    <row r="21" spans="1:7" ht="15" customHeight="1">
      <c r="A21" s="15" t="s">
        <v>19</v>
      </c>
      <c r="B21" s="16">
        <v>89.95</v>
      </c>
      <c r="C21" s="17">
        <v>353.56200000000001</v>
      </c>
      <c r="D21" s="17">
        <v>317.52999999999997</v>
      </c>
      <c r="E21" s="17">
        <v>106.17</v>
      </c>
      <c r="F21" s="18">
        <f t="shared" si="0"/>
        <v>-66.563789248260008</v>
      </c>
      <c r="G21" s="17">
        <f t="shared" si="1"/>
        <v>18.032240133407441</v>
      </c>
    </row>
    <row r="22" spans="1:7" ht="15" customHeight="1">
      <c r="A22" s="15" t="s">
        <v>20</v>
      </c>
      <c r="B22" s="16">
        <v>2426.0909999999999</v>
      </c>
      <c r="C22" s="17">
        <v>4331.433</v>
      </c>
      <c r="D22" s="17">
        <v>1493.095</v>
      </c>
      <c r="E22" s="17">
        <v>2326.2489999999998</v>
      </c>
      <c r="F22" s="18">
        <f t="shared" si="0"/>
        <v>55.800468155073844</v>
      </c>
      <c r="G22" s="17">
        <f t="shared" si="1"/>
        <v>-4.1153443955729756</v>
      </c>
    </row>
    <row r="23" spans="1:7" ht="15" customHeight="1">
      <c r="A23" s="15" t="s">
        <v>21</v>
      </c>
      <c r="B23" s="16">
        <v>453.79</v>
      </c>
      <c r="C23" s="17">
        <v>8164.29</v>
      </c>
      <c r="D23" s="17">
        <v>13263.39</v>
      </c>
      <c r="E23" s="17">
        <v>2438.38</v>
      </c>
      <c r="F23" s="18">
        <f t="shared" si="0"/>
        <v>-81.615710613953141</v>
      </c>
      <c r="G23" s="17">
        <f t="shared" si="1"/>
        <v>437.33665351814716</v>
      </c>
    </row>
    <row r="24" spans="1:7" ht="15" customHeight="1">
      <c r="A24" s="31" t="s">
        <v>22</v>
      </c>
      <c r="B24" s="32">
        <v>5546.0599999999995</v>
      </c>
      <c r="C24" s="33">
        <v>12778.16</v>
      </c>
      <c r="D24" s="33">
        <v>23642.780000000002</v>
      </c>
      <c r="E24" s="33">
        <v>11433.298000000001</v>
      </c>
      <c r="F24" s="34">
        <f t="shared" si="0"/>
        <v>-51.641482093053355</v>
      </c>
      <c r="G24" s="33">
        <f t="shared" si="1"/>
        <v>106.15171851728977</v>
      </c>
    </row>
    <row r="25" spans="1:7" ht="15" customHeight="1">
      <c r="A25" s="15" t="s">
        <v>23</v>
      </c>
      <c r="B25" s="16">
        <v>2454.6800000000003</v>
      </c>
      <c r="C25" s="17">
        <v>2666.23</v>
      </c>
      <c r="D25" s="17">
        <v>4358</v>
      </c>
      <c r="E25" s="17">
        <v>1086.8900000000001</v>
      </c>
      <c r="F25" s="18">
        <f t="shared" si="0"/>
        <v>-75.059889857732898</v>
      </c>
      <c r="G25" s="17">
        <f t="shared" si="1"/>
        <v>-55.721723401828342</v>
      </c>
    </row>
    <row r="26" spans="1:7" ht="15" customHeight="1">
      <c r="A26" s="31" t="s">
        <v>24</v>
      </c>
      <c r="B26" s="32">
        <v>16165.3</v>
      </c>
      <c r="C26" s="33">
        <v>7046.42</v>
      </c>
      <c r="D26" s="33">
        <v>4212.16</v>
      </c>
      <c r="E26" s="33">
        <v>4494.97</v>
      </c>
      <c r="F26" s="34">
        <f t="shared" si="0"/>
        <v>6.7141324166223484</v>
      </c>
      <c r="G26" s="33">
        <f t="shared" si="1"/>
        <v>-72.193711220948572</v>
      </c>
    </row>
    <row r="27" spans="1:7" s="39" customFormat="1" ht="15" customHeight="1">
      <c r="A27" s="35" t="s">
        <v>25</v>
      </c>
      <c r="B27" s="36">
        <v>108436.62599999999</v>
      </c>
      <c r="C27" s="36">
        <v>184070.55300000001</v>
      </c>
      <c r="D27" s="36">
        <v>358095.103</v>
      </c>
      <c r="E27" s="36">
        <v>181364.889</v>
      </c>
      <c r="F27" s="37">
        <f t="shared" si="0"/>
        <v>-49.352870932725381</v>
      </c>
      <c r="G27" s="38">
        <f t="shared" si="1"/>
        <v>67.254271633276375</v>
      </c>
    </row>
    <row r="28" spans="1:7">
      <c r="A28" s="40" t="s">
        <v>26</v>
      </c>
    </row>
    <row r="29" spans="1:7">
      <c r="A29" s="40" t="s">
        <v>27</v>
      </c>
    </row>
    <row r="31" spans="1:7" ht="12.75">
      <c r="E31" s="41" t="s">
        <v>28</v>
      </c>
    </row>
  </sheetData>
  <mergeCells count="5">
    <mergeCell ref="A2:G2"/>
    <mergeCell ref="A3:G3"/>
    <mergeCell ref="A5:A6"/>
    <mergeCell ref="C5:E5"/>
    <mergeCell ref="F5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2019-06-18T07:11:28Z</dcterms:created>
  <dcterms:modified xsi:type="dcterms:W3CDTF">2019-06-18T07:12:05Z</dcterms:modified>
</cp:coreProperties>
</file>