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27" i="1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F16"/>
  <c r="G14"/>
  <c r="F14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<sst xmlns="http://schemas.openxmlformats.org/spreadsheetml/2006/main" count="35" uniqueCount="29">
  <si>
    <t xml:space="preserve">Grūdų ir rapsų eksportas iš Lietuvos  2018 m. balandžio–2019 m. balandžio  mėn., tonomis 
</t>
  </si>
  <si>
    <t xml:space="preserve">                     Data
Grūdai</t>
  </si>
  <si>
    <t>Pokytis, %</t>
  </si>
  <si>
    <t>balandis</t>
  </si>
  <si>
    <t>vasaris</t>
  </si>
  <si>
    <t>kovas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</si>
  <si>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</si>
  <si>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</si>
  <si>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</si>
  <si>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</si>
  <si>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</si>
  <si>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</si>
  <si>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</si>
  <si>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</si>
  <si>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</si>
  <si>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</si>
  <si>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</si>
  <si>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</si>
  <si>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</si>
  <si>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</si>
  <si>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</si>
  <si>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</si>
  <si>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</si>
  <si>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</si>
  <si>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</si>
  <si>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</si>
  <si>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2019 m. balandžio mėn. su kovo mėn.</t>
  </si>
  <si>
    <t>** lyginant 2019 m. balandžio mėn. su 2018 m. balandžio mėn.</t>
  </si>
  <si>
    <t>Šaltinis: ŽŪIKVC (LŽŪMPRIS)</t>
  </si>
</sst>
</file>

<file path=xl/styles.xml><?xml version="1.0" encoding="utf-8"?>
<styleSheet xmlns="http://schemas.openxmlformats.org/spreadsheetml/2006/main">
  <fonts count="8">
    <font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0" xfId="0" applyNumberFormat="1" applyFont="1" applyFill="1" applyBorder="1" applyAlignment="1">
      <alignment horizontal="right" vertical="center" wrapText="1" indent="1"/>
    </xf>
    <xf numFmtId="4" fontId="4" fillId="0" borderId="11" xfId="0" applyNumberFormat="1" applyFont="1" applyFill="1" applyBorder="1" applyAlignment="1">
      <alignment horizontal="right" vertical="center" wrapText="1" indent="1"/>
    </xf>
    <xf numFmtId="0" fontId="1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 wrapText="1" indent="1"/>
    </xf>
    <xf numFmtId="4" fontId="5" fillId="0" borderId="0" xfId="0" applyNumberFormat="1" applyFont="1" applyFill="1" applyBorder="1" applyAlignment="1">
      <alignment horizontal="right" vertical="center" wrapText="1" indent="1"/>
    </xf>
    <xf numFmtId="4" fontId="5" fillId="0" borderId="13" xfId="0" applyNumberFormat="1" applyFont="1" applyFill="1" applyBorder="1" applyAlignment="1">
      <alignment horizontal="right" vertical="center" wrapText="1" indent="1"/>
    </xf>
    <xf numFmtId="0" fontId="1" fillId="0" borderId="14" xfId="0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>
      <alignment horizontal="right" vertical="center" wrapText="1" inden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16" xfId="0" applyNumberFormat="1" applyFont="1" applyFill="1" applyBorder="1" applyAlignment="1">
      <alignment horizontal="right" vertical="center" wrapText="1" indent="1"/>
    </xf>
    <xf numFmtId="4" fontId="5" fillId="0" borderId="17" xfId="0" applyNumberFormat="1" applyFont="1" applyFill="1" applyBorder="1" applyAlignment="1">
      <alignment horizontal="right" vertical="center" wrapText="1" indent="1"/>
    </xf>
    <xf numFmtId="4" fontId="5" fillId="0" borderId="18" xfId="0" applyNumberFormat="1" applyFont="1" applyFill="1" applyBorder="1" applyAlignment="1">
      <alignment horizontal="right" vertical="center" wrapText="1" indent="1"/>
    </xf>
    <xf numFmtId="4" fontId="5" fillId="0" borderId="9" xfId="0" applyNumberFormat="1" applyFont="1" applyFill="1" applyBorder="1" applyAlignment="1">
      <alignment horizontal="right" vertical="center" wrapText="1" indent="1"/>
    </xf>
    <xf numFmtId="4" fontId="5" fillId="0" borderId="10" xfId="0" applyNumberFormat="1" applyFont="1" applyFill="1" applyBorder="1" applyAlignment="1">
      <alignment horizontal="right" vertical="center" wrapText="1" indent="1"/>
    </xf>
    <xf numFmtId="4" fontId="5" fillId="0" borderId="14" xfId="0" applyNumberFormat="1" applyFont="1" applyFill="1" applyBorder="1" applyAlignment="1">
      <alignment horizontal="right" vertical="center" wrapText="1" indent="1"/>
    </xf>
    <xf numFmtId="4" fontId="5" fillId="0" borderId="19" xfId="0" applyNumberFormat="1" applyFont="1" applyFill="1" applyBorder="1" applyAlignment="1">
      <alignment horizontal="right" vertical="center" wrapText="1" indent="1"/>
    </xf>
    <xf numFmtId="0" fontId="2" fillId="0" borderId="10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right" vertical="center" wrapText="1" indent="1"/>
    </xf>
    <xf numFmtId="4" fontId="5" fillId="0" borderId="20" xfId="0" applyNumberFormat="1" applyFont="1" applyFill="1" applyBorder="1" applyAlignment="1">
      <alignment horizontal="right" vertical="center" wrapText="1" indent="1"/>
    </xf>
    <xf numFmtId="4" fontId="5" fillId="0" borderId="22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4" fillId="2" borderId="23" xfId="0" applyNumberFormat="1" applyFont="1" applyFill="1" applyBorder="1" applyAlignment="1">
      <alignment horizontal="right" vertical="center" wrapText="1" indent="1"/>
    </xf>
    <xf numFmtId="4" fontId="4" fillId="2" borderId="24" xfId="0" applyNumberFormat="1" applyFont="1" applyFill="1" applyBorder="1" applyAlignment="1">
      <alignment horizontal="right" vertical="center" wrapText="1" indent="1"/>
    </xf>
    <xf numFmtId="4" fontId="4" fillId="2" borderId="2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/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533400</xdr:colOff>
      <xdr:row>21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86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533400</xdr:colOff>
      <xdr:row>23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67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82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showGridLines="0" tabSelected="1" workbookViewId="0">
      <selection activeCell="H34" sqref="H34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7" ht="13.5" customHeight="1">
      <c r="A2" s="1"/>
      <c r="B2" s="1"/>
      <c r="C2" s="1"/>
      <c r="D2" s="1"/>
      <c r="E2" s="1"/>
      <c r="F2" s="1"/>
      <c r="G2" s="1"/>
    </row>
    <row r="3" spans="1:7" ht="12.75" customHeight="1">
      <c r="A3" s="3" t="s">
        <v>0</v>
      </c>
      <c r="B3" s="3"/>
      <c r="C3" s="3"/>
      <c r="D3" s="3"/>
      <c r="E3" s="3"/>
      <c r="F3" s="3"/>
      <c r="G3" s="3"/>
    </row>
    <row r="4" spans="1:7" ht="12.75" customHeight="1">
      <c r="A4" s="4"/>
      <c r="B4" s="4"/>
      <c r="C4" s="4"/>
      <c r="D4" s="4"/>
      <c r="E4" s="4"/>
      <c r="F4" s="4"/>
      <c r="G4" s="4"/>
    </row>
    <row r="5" spans="1:7" ht="15" customHeight="1">
      <c r="A5" s="5" t="s">
        <v>1</v>
      </c>
      <c r="B5" s="6">
        <v>2018</v>
      </c>
      <c r="C5" s="7">
        <v>2019</v>
      </c>
      <c r="D5" s="7"/>
      <c r="E5" s="8"/>
      <c r="F5" s="7" t="s">
        <v>2</v>
      </c>
      <c r="G5" s="9"/>
    </row>
    <row r="6" spans="1:7" ht="15" customHeight="1">
      <c r="A6" s="5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ht="15" customHeight="1">
      <c r="A7" s="13"/>
      <c r="B7" s="14">
        <v>194280.05499999999</v>
      </c>
      <c r="C7" s="15">
        <v>283127.76199999999</v>
      </c>
      <c r="D7" s="15">
        <v>161280.90899999999</v>
      </c>
      <c r="E7" s="15">
        <v>323610.603</v>
      </c>
      <c r="F7" s="16">
        <f t="shared" ref="F7:F27" si="0">((E7*100)/D7)-100</f>
        <v>100.65028465334359</v>
      </c>
      <c r="G7" s="15">
        <f t="shared" ref="G7:G27" si="1">((E7*100)/B7)-100</f>
        <v>66.569132894264413</v>
      </c>
    </row>
    <row r="8" spans="1:7" ht="15" customHeight="1">
      <c r="A8" s="17" t="s">
        <v>8</v>
      </c>
      <c r="B8" s="14">
        <v>186794.62</v>
      </c>
      <c r="C8" s="15">
        <v>259512.66100000002</v>
      </c>
      <c r="D8" s="15">
        <v>140144.91399999999</v>
      </c>
      <c r="E8" s="15">
        <v>243255.94</v>
      </c>
      <c r="F8" s="16">
        <f t="shared" si="0"/>
        <v>73.574575813718099</v>
      </c>
      <c r="G8" s="15">
        <f t="shared" si="1"/>
        <v>30.226416585231419</v>
      </c>
    </row>
    <row r="9" spans="1:7" ht="15" customHeight="1">
      <c r="A9" s="18" t="s">
        <v>9</v>
      </c>
      <c r="B9" s="19">
        <v>15815.331</v>
      </c>
      <c r="C9" s="20">
        <v>106847.724</v>
      </c>
      <c r="D9" s="20">
        <v>4833.5200000000004</v>
      </c>
      <c r="E9" s="20">
        <v>12986.367</v>
      </c>
      <c r="F9" s="21">
        <f>((E9*100)/D9)-100</f>
        <v>168.67307883281745</v>
      </c>
      <c r="G9" s="20">
        <f t="shared" si="1"/>
        <v>-17.887478927883336</v>
      </c>
    </row>
    <row r="10" spans="1:7" ht="15" customHeight="1">
      <c r="A10" s="18" t="s">
        <v>10</v>
      </c>
      <c r="B10" s="19">
        <v>9578.848</v>
      </c>
      <c r="C10" s="20">
        <v>14164.294000000002</v>
      </c>
      <c r="D10" s="20">
        <v>7480.7560000000003</v>
      </c>
      <c r="E10" s="20">
        <v>14168.432000000001</v>
      </c>
      <c r="F10" s="21">
        <f t="shared" si="0"/>
        <v>89.39839770205046</v>
      </c>
      <c r="G10" s="20">
        <f t="shared" si="1"/>
        <v>47.913736599641226</v>
      </c>
    </row>
    <row r="11" spans="1:7" ht="15" customHeight="1">
      <c r="A11" s="18" t="s">
        <v>11</v>
      </c>
      <c r="B11" s="19">
        <v>123154.07</v>
      </c>
      <c r="C11" s="20">
        <v>137870.783</v>
      </c>
      <c r="D11" s="20">
        <v>125418.39199999999</v>
      </c>
      <c r="E11" s="20">
        <v>197365.641</v>
      </c>
      <c r="F11" s="21">
        <f t="shared" si="0"/>
        <v>57.365788105463849</v>
      </c>
      <c r="G11" s="20">
        <f t="shared" si="1"/>
        <v>60.259129885029381</v>
      </c>
    </row>
    <row r="12" spans="1:7" ht="15" customHeight="1">
      <c r="A12" s="18" t="s">
        <v>12</v>
      </c>
      <c r="B12" s="19">
        <v>13681.056999999999</v>
      </c>
      <c r="C12" s="20">
        <v>280.88</v>
      </c>
      <c r="D12" s="20">
        <v>2000.0719999999999</v>
      </c>
      <c r="E12" s="20">
        <v>16051.591</v>
      </c>
      <c r="F12" s="21">
        <f t="shared" si="0"/>
        <v>702.55065817630577</v>
      </c>
      <c r="G12" s="20">
        <f t="shared" si="1"/>
        <v>17.327126113135861</v>
      </c>
    </row>
    <row r="13" spans="1:7" ht="15" customHeight="1">
      <c r="A13" s="18" t="s">
        <v>13</v>
      </c>
      <c r="B13" s="19">
        <v>24565.313999999998</v>
      </c>
      <c r="C13" s="20">
        <v>348.98</v>
      </c>
      <c r="D13" s="20">
        <v>412.17399999999998</v>
      </c>
      <c r="E13" s="20">
        <v>2683.9090000000001</v>
      </c>
      <c r="F13" s="21">
        <f>((E13*100)/D13)-100</f>
        <v>551.15921916472178</v>
      </c>
      <c r="G13" s="20">
        <f t="shared" si="1"/>
        <v>-89.074395710960587</v>
      </c>
    </row>
    <row r="14" spans="1:7" ht="15" customHeight="1">
      <c r="A14" s="22" t="s">
        <v>14</v>
      </c>
      <c r="B14" s="23">
        <v>26.8</v>
      </c>
      <c r="C14" s="24">
        <v>3150</v>
      </c>
      <c r="D14" s="24">
        <v>2986.9700000000003</v>
      </c>
      <c r="E14" s="24">
        <v>97.08</v>
      </c>
      <c r="F14" s="25">
        <f t="shared" si="0"/>
        <v>-96.749883661369211</v>
      </c>
      <c r="G14" s="24">
        <f t="shared" si="1"/>
        <v>262.23880597014926</v>
      </c>
    </row>
    <row r="15" spans="1:7" ht="15" customHeight="1">
      <c r="A15" s="18" t="s">
        <v>10</v>
      </c>
      <c r="B15" s="26">
        <v>26.8</v>
      </c>
      <c r="C15" s="27">
        <v>0</v>
      </c>
      <c r="D15" s="27">
        <v>0</v>
      </c>
      <c r="E15" s="27">
        <v>0</v>
      </c>
      <c r="F15" s="21" t="s">
        <v>15</v>
      </c>
      <c r="G15" s="20" t="s">
        <v>15</v>
      </c>
    </row>
    <row r="16" spans="1:7" ht="15" customHeight="1">
      <c r="A16" s="18" t="s">
        <v>11</v>
      </c>
      <c r="B16" s="28">
        <v>0</v>
      </c>
      <c r="C16" s="29">
        <v>3150</v>
      </c>
      <c r="D16" s="29">
        <v>2986.9700000000003</v>
      </c>
      <c r="E16" s="29">
        <v>97.08</v>
      </c>
      <c r="F16" s="21">
        <f t="shared" si="0"/>
        <v>-96.749883661369211</v>
      </c>
      <c r="G16" s="20" t="s">
        <v>15</v>
      </c>
    </row>
    <row r="17" spans="1:7" ht="15" customHeight="1">
      <c r="A17" s="22" t="s">
        <v>16</v>
      </c>
      <c r="B17" s="14">
        <v>1844.76</v>
      </c>
      <c r="C17" s="30">
        <v>299.62</v>
      </c>
      <c r="D17" s="30">
        <v>423.37</v>
      </c>
      <c r="E17" s="31">
        <v>61255.38</v>
      </c>
      <c r="F17" s="25">
        <f>((E17*100)/D17)-100</f>
        <v>14368.521624111298</v>
      </c>
      <c r="G17" s="24">
        <f>((E17*100)/B17)-100</f>
        <v>3220.5067325831001</v>
      </c>
    </row>
    <row r="18" spans="1:7" ht="15" customHeight="1">
      <c r="A18" s="18" t="s">
        <v>11</v>
      </c>
      <c r="B18" s="19">
        <v>1522.16</v>
      </c>
      <c r="C18" s="20">
        <v>51.2</v>
      </c>
      <c r="D18" s="20">
        <v>174.21</v>
      </c>
      <c r="E18" s="20">
        <v>61056.66</v>
      </c>
      <c r="F18" s="21">
        <f>((E18*100)/D18)-100</f>
        <v>34947.735491648011</v>
      </c>
      <c r="G18" s="20">
        <f>((E18*100)/B18)-100</f>
        <v>3911.1854207179267</v>
      </c>
    </row>
    <row r="19" spans="1:7" ht="15" customHeight="1">
      <c r="A19" s="32" t="s">
        <v>17</v>
      </c>
      <c r="B19" s="28">
        <v>322.60000000000002</v>
      </c>
      <c r="C19" s="29">
        <v>248.42</v>
      </c>
      <c r="D19" s="29">
        <v>249.16</v>
      </c>
      <c r="E19" s="29">
        <v>198.72</v>
      </c>
      <c r="F19" s="33">
        <f>((E19*100)/D19)-100</f>
        <v>-20.244019906887146</v>
      </c>
      <c r="G19" s="29">
        <f>((E19*100)/B19)-100</f>
        <v>-38.400495970241792</v>
      </c>
    </row>
    <row r="20" spans="1:7" ht="15" customHeight="1">
      <c r="A20" s="18" t="s">
        <v>18</v>
      </c>
      <c r="B20" s="26">
        <v>1856.62</v>
      </c>
      <c r="C20" s="27">
        <v>6170.33</v>
      </c>
      <c r="D20" s="27">
        <v>4876.37</v>
      </c>
      <c r="E20" s="27">
        <v>3928.1880000000001</v>
      </c>
      <c r="F20" s="21">
        <f>((E20*100)/D20)-100</f>
        <v>-19.444422798105975</v>
      </c>
      <c r="G20" s="20">
        <f t="shared" si="1"/>
        <v>111.57738255539638</v>
      </c>
    </row>
    <row r="21" spans="1:7" ht="15" customHeight="1">
      <c r="A21" s="18" t="s">
        <v>19</v>
      </c>
      <c r="B21" s="19">
        <v>182.84</v>
      </c>
      <c r="C21" s="20">
        <v>511.06</v>
      </c>
      <c r="D21" s="20">
        <v>353.56200000000001</v>
      </c>
      <c r="E21" s="20">
        <v>317.52999999999997</v>
      </c>
      <c r="F21" s="21">
        <f t="shared" si="0"/>
        <v>-10.191140450614043</v>
      </c>
      <c r="G21" s="20">
        <f t="shared" si="1"/>
        <v>73.665499890614711</v>
      </c>
    </row>
    <row r="22" spans="1:7" ht="15" customHeight="1">
      <c r="A22" s="18" t="s">
        <v>20</v>
      </c>
      <c r="B22" s="19">
        <v>2760.2150000000001</v>
      </c>
      <c r="C22" s="20">
        <v>3634.509</v>
      </c>
      <c r="D22" s="20">
        <v>4331.433</v>
      </c>
      <c r="E22" s="20">
        <v>1493.095</v>
      </c>
      <c r="F22" s="21">
        <f t="shared" si="0"/>
        <v>-65.528844611009788</v>
      </c>
      <c r="G22" s="20">
        <f t="shared" si="1"/>
        <v>-45.906568872352338</v>
      </c>
    </row>
    <row r="23" spans="1:7" ht="15" customHeight="1">
      <c r="A23" s="18" t="s">
        <v>21</v>
      </c>
      <c r="B23" s="19">
        <v>814.2</v>
      </c>
      <c r="C23" s="20">
        <v>9849.5820000000003</v>
      </c>
      <c r="D23" s="20">
        <v>8164.29</v>
      </c>
      <c r="E23" s="20">
        <v>13263.39</v>
      </c>
      <c r="F23" s="21">
        <f t="shared" si="0"/>
        <v>62.456135193629819</v>
      </c>
      <c r="G23" s="20">
        <f t="shared" si="1"/>
        <v>1529.0088430361091</v>
      </c>
    </row>
    <row r="24" spans="1:7" ht="15" customHeight="1">
      <c r="A24" s="34" t="s">
        <v>22</v>
      </c>
      <c r="B24" s="35">
        <v>55019.420000000006</v>
      </c>
      <c r="C24" s="36">
        <v>29111.859999999997</v>
      </c>
      <c r="D24" s="36">
        <v>12778.16</v>
      </c>
      <c r="E24" s="36">
        <v>23642.780000000002</v>
      </c>
      <c r="F24" s="37">
        <f t="shared" si="0"/>
        <v>85.024917515510879</v>
      </c>
      <c r="G24" s="36">
        <f t="shared" si="1"/>
        <v>-57.028300189278617</v>
      </c>
    </row>
    <row r="25" spans="1:7" ht="15" customHeight="1">
      <c r="A25" s="18" t="s">
        <v>23</v>
      </c>
      <c r="B25" s="19">
        <v>4907.4400000000005</v>
      </c>
      <c r="C25" s="20">
        <v>8146.85</v>
      </c>
      <c r="D25" s="20">
        <v>2666.23</v>
      </c>
      <c r="E25" s="20">
        <v>4358</v>
      </c>
      <c r="F25" s="21">
        <f t="shared" si="0"/>
        <v>63.451765226555835</v>
      </c>
      <c r="G25" s="20">
        <f t="shared" si="1"/>
        <v>-11.196061490308608</v>
      </c>
    </row>
    <row r="26" spans="1:7" ht="15" customHeight="1">
      <c r="A26" s="34" t="s">
        <v>24</v>
      </c>
      <c r="B26" s="35">
        <v>2936.424</v>
      </c>
      <c r="C26" s="36">
        <v>4876.6080000000002</v>
      </c>
      <c r="D26" s="36">
        <v>7046.42</v>
      </c>
      <c r="E26" s="36">
        <v>4212.16</v>
      </c>
      <c r="F26" s="37">
        <f t="shared" si="0"/>
        <v>-40.222694644940269</v>
      </c>
      <c r="G26" s="36">
        <f t="shared" si="1"/>
        <v>43.445224531607153</v>
      </c>
    </row>
    <row r="27" spans="1:7" s="42" customFormat="1" ht="15" customHeight="1">
      <c r="A27" s="38" t="s">
        <v>25</v>
      </c>
      <c r="B27" s="39">
        <v>257224.34899999999</v>
      </c>
      <c r="C27" s="39">
        <v>325527.07999999996</v>
      </c>
      <c r="D27" s="39">
        <v>184070.55300000001</v>
      </c>
      <c r="E27" s="39">
        <v>358095.103</v>
      </c>
      <c r="F27" s="40">
        <f t="shared" si="0"/>
        <v>94.542308459300358</v>
      </c>
      <c r="G27" s="41">
        <f t="shared" si="1"/>
        <v>39.215087682076302</v>
      </c>
    </row>
    <row r="28" spans="1:7">
      <c r="A28" s="43" t="s">
        <v>26</v>
      </c>
    </row>
    <row r="29" spans="1:7">
      <c r="A29" s="43" t="s">
        <v>27</v>
      </c>
    </row>
    <row r="31" spans="1:7" ht="12.75">
      <c r="E31" s="44" t="s">
        <v>28</v>
      </c>
    </row>
  </sheetData>
  <mergeCells count="5">
    <mergeCell ref="A2:G2"/>
    <mergeCell ref="A3:G3"/>
    <mergeCell ref="A5:A6"/>
    <mergeCell ref="C5:E5"/>
    <mergeCell ref="F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2019-05-16T12:55:12Z</dcterms:created>
  <dcterms:modified xsi:type="dcterms:W3CDTF">2019-05-16T12:55:31Z</dcterms:modified>
</cp:coreProperties>
</file>