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S:\Paulius\Internetui\PS-1\"/>
    </mc:Choice>
  </mc:AlternateContent>
  <xr:revisionPtr revIDLastSave="0" documentId="13_ncr:1_{0B934E83-43A2-47DE-BCA9-1658FA84B39D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kain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I21" i="1"/>
  <c r="H21" i="1"/>
  <c r="I20" i="1"/>
  <c r="H20" i="1"/>
  <c r="I19" i="1"/>
  <c r="H19" i="1"/>
  <c r="I18" i="1"/>
  <c r="H18" i="1"/>
  <c r="I17" i="1"/>
  <c r="H17" i="1"/>
  <c r="H16" i="1"/>
  <c r="I15" i="1"/>
  <c r="H15" i="1"/>
  <c r="I14" i="1"/>
  <c r="H14" i="1"/>
  <c r="I13" i="1"/>
  <c r="H13" i="1"/>
  <c r="I12" i="1"/>
  <c r="H12" i="1"/>
</calcChain>
</file>

<file path=xl/sharedStrings.xml><?xml version="1.0" encoding="utf-8"?>
<sst xmlns="http://schemas.openxmlformats.org/spreadsheetml/2006/main" count="43" uniqueCount="34">
  <si>
    <t>Geriamasis pienas, pasterizuotas, 2,5 % riebumo, išfasuotas po 0,9–1 l į plėvelės fasuotes</t>
  </si>
  <si>
    <t>Varškė, liesa be priedų, išfasuota po 180–200 g</t>
  </si>
  <si>
    <t>Kietieji ilgai brandinti sūriai</t>
  </si>
  <si>
    <t>Kodas 
pagal TD 96/16/EB</t>
  </si>
  <si>
    <t>Gaminys</t>
  </si>
  <si>
    <r>
      <rPr>
        <i/>
        <sz val="10"/>
        <rFont val="Times New Roman"/>
        <family val="1"/>
        <charset val="186"/>
      </rPr>
      <t>Gouda</t>
    </r>
    <r>
      <rPr>
        <sz val="10"/>
        <rFont val="Times New Roman"/>
        <family val="1"/>
        <charset val="186"/>
      </rPr>
      <t xml:space="preserve"> sūriai</t>
    </r>
  </si>
  <si>
    <r>
      <rPr>
        <i/>
        <sz val="10"/>
        <rFont val="Times New Roman"/>
        <family val="1"/>
        <charset val="186"/>
      </rPr>
      <t xml:space="preserve">Tilsit </t>
    </r>
    <r>
      <rPr>
        <sz val="10"/>
        <rFont val="Times New Roman"/>
        <family val="1"/>
        <charset val="186"/>
      </rPr>
      <t>sūriai</t>
    </r>
  </si>
  <si>
    <t>Pokytis</t>
  </si>
  <si>
    <r>
      <t>mėnesio</t>
    </r>
    <r>
      <rPr>
        <b/>
        <vertAlign val="superscript"/>
        <sz val="10"/>
        <color theme="0"/>
        <rFont val="Times New Roman"/>
        <family val="1"/>
        <charset val="186"/>
      </rPr>
      <t>1)</t>
    </r>
  </si>
  <si>
    <r>
      <t>metų</t>
    </r>
    <r>
      <rPr>
        <b/>
        <vertAlign val="superscript"/>
        <sz val="10"/>
        <color theme="0"/>
        <rFont val="Times New Roman"/>
        <family val="1"/>
        <charset val="186"/>
      </rPr>
      <t>2)</t>
    </r>
  </si>
  <si>
    <t>sausis</t>
  </si>
  <si>
    <t>Grietinė, 30 % riebumo, 330–500 g polistireno indelyje</t>
  </si>
  <si>
    <t>Sviestas, 82 % riebumo, 170–200 g pergamentiniame ar laminuotame popieriuje</t>
  </si>
  <si>
    <t>14231n</t>
  </si>
  <si>
    <t>231131n</t>
  </si>
  <si>
    <t>Kefyras, 2,5 % riebumo, 0,9–1 kg plastikiniame maišelyje</t>
  </si>
  <si>
    <t>Jogurtas, be priedų, 200–380 g polistireno indelyje (išskyrus ekologišką jogurtą be priedų)</t>
  </si>
  <si>
    <t>14211be</t>
  </si>
  <si>
    <t xml:space="preserve">© VĮ Žemės ūkio duomenų centras (ŽŪDC) </t>
  </si>
  <si>
    <t>Naudojant VĮ ŽŪDC informaciją, būtina nurodyti informacijos šaltinį.</t>
  </si>
  <si>
    <t>Šaltinis: ŽŪDC (LŽŪMPRIS)</t>
  </si>
  <si>
    <t>Mat.             vnt.</t>
  </si>
  <si>
    <t>l</t>
  </si>
  <si>
    <t>kg</t>
  </si>
  <si>
    <t>* svertinės, gamintojų, be PVM.</t>
  </si>
  <si>
    <t>Varškės sūris**, 22 % riebumo, be priedų</t>
  </si>
  <si>
    <t>lapkritis</t>
  </si>
  <si>
    <t xml:space="preserve">** be saldaus pieno sūrių. </t>
  </si>
  <si>
    <t>● – konfidencialūs duomenys.</t>
  </si>
  <si>
    <t>●</t>
  </si>
  <si>
    <t>gruodis</t>
  </si>
  <si>
    <t>Atnaujinta: 2024-02-22</t>
  </si>
  <si>
    <r>
      <rPr>
        <vertAlign val="superscript"/>
        <sz val="10"/>
        <rFont val="Times New Roman"/>
        <family val="1"/>
        <charset val="186"/>
      </rPr>
      <t>1)</t>
    </r>
    <r>
      <rPr>
        <sz val="10"/>
        <rFont val="Times New Roman"/>
        <family val="1"/>
        <charset val="186"/>
      </rPr>
      <t xml:space="preserve"> lyginant 2024 m. sausio mėn. su 2023 gruodžio mėn.;</t>
    </r>
    <r>
      <rPr>
        <vertAlign val="superscript"/>
        <sz val="10"/>
        <rFont val="Times New Roman"/>
        <family val="1"/>
        <charset val="186"/>
      </rPr>
      <t xml:space="preserve"> 2) </t>
    </r>
    <r>
      <rPr>
        <sz val="10"/>
        <rFont val="Times New Roman"/>
        <family val="1"/>
        <charset val="186"/>
      </rPr>
      <t>lyginant 2024 m. sausio mėn. su 2023 m. sausio mėn.;</t>
    </r>
  </si>
  <si>
    <t>Kai kurių Lietuvos įmonėse pagamintų pieno gaminių pardavimo* kainos vidaus rinkoje 
(2024 m. sausio mėn.), EUR/mat.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</si>
</sst>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9"/>
      <color theme="1"/>
      <name val="Times New Roman"/>
      <family val="2"/>
      <charset val="186"/>
    </font>
    <font>
      <sz val="9"/>
      <color theme="1"/>
      <name val="Times New Roman"/>
      <family val="2"/>
      <charset val="186"/>
    </font>
    <font>
      <sz val="10"/>
      <name val="Times New Roman"/>
      <family val="1"/>
      <charset val="186"/>
    </font>
    <font>
      <sz val="9"/>
      <color theme="1"/>
      <name val="Arial"/>
      <family val="2"/>
      <charset val="186"/>
    </font>
    <font>
      <sz val="10"/>
      <name val="Arial"/>
      <family val="2"/>
      <charset val="186"/>
    </font>
    <font>
      <b/>
      <sz val="9"/>
      <color rgb="FF008000"/>
      <name val="Arial"/>
      <family val="2"/>
      <charset val="186"/>
    </font>
    <font>
      <b/>
      <sz val="14"/>
      <color rgb="FF008000"/>
      <name val="Arial"/>
      <family val="2"/>
      <charset val="186"/>
    </font>
    <font>
      <b/>
      <sz val="10"/>
      <color theme="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rgb="FF00800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vertAlign val="superscript"/>
      <sz val="10"/>
      <color theme="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4"/>
      <color rgb="FF0C417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0C4178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rgb="FF0C4178"/>
      </bottom>
      <diagonal/>
    </border>
    <border>
      <left/>
      <right style="medium">
        <color theme="0"/>
      </right>
      <top style="medium">
        <color theme="0"/>
      </top>
      <bottom style="medium">
        <color rgb="FF0C4178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0C4178"/>
      </bottom>
      <diagonal/>
    </border>
    <border>
      <left style="medium">
        <color theme="0"/>
      </left>
      <right/>
      <top style="medium">
        <color theme="0"/>
      </top>
      <bottom style="medium">
        <color rgb="FF0C4178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4" fillId="0" borderId="0" xfId="1" applyFont="1"/>
    <xf numFmtId="4" fontId="4" fillId="0" borderId="0" xfId="1" applyNumberFormat="1" applyFont="1"/>
    <xf numFmtId="0" fontId="3" fillId="0" borderId="0" xfId="0" applyFont="1"/>
    <xf numFmtId="0" fontId="5" fillId="0" borderId="0" xfId="1" applyFont="1" applyAlignment="1">
      <alignment horizontal="left" vertical="center"/>
    </xf>
    <xf numFmtId="0" fontId="6" fillId="0" borderId="0" xfId="0" applyFont="1" applyAlignment="1">
      <alignment vertical="center"/>
    </xf>
    <xf numFmtId="0" fontId="12" fillId="0" borderId="0" xfId="0" applyFont="1"/>
    <xf numFmtId="0" fontId="11" fillId="0" borderId="0" xfId="1" applyFont="1" applyAlignment="1">
      <alignment horizontal="left" vertical="center"/>
    </xf>
    <xf numFmtId="0" fontId="10" fillId="0" borderId="0" xfId="1" applyFont="1" applyAlignment="1">
      <alignment wrapText="1"/>
    </xf>
    <xf numFmtId="0" fontId="4" fillId="0" borderId="0" xfId="1" applyFont="1" applyAlignment="1">
      <alignment horizontal="left"/>
    </xf>
    <xf numFmtId="4" fontId="2" fillId="0" borderId="0" xfId="2" applyNumberFormat="1"/>
    <xf numFmtId="0" fontId="12" fillId="0" borderId="0" xfId="0" applyFont="1" applyAlignment="1">
      <alignment horizontal="left" vertical="center"/>
    </xf>
    <xf numFmtId="4" fontId="2" fillId="0" borderId="0" xfId="2" applyNumberForma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4" fontId="2" fillId="0" borderId="0" xfId="2" applyNumberFormat="1" applyAlignment="1">
      <alignment horizontal="left"/>
    </xf>
    <xf numFmtId="0" fontId="2" fillId="0" borderId="0" xfId="2" applyAlignment="1">
      <alignment horizontal="left" vertical="center" wrapText="1"/>
    </xf>
    <xf numFmtId="0" fontId="10" fillId="0" borderId="0" xfId="1" applyFont="1" applyAlignment="1">
      <alignment vertical="center" wrapText="1"/>
    </xf>
    <xf numFmtId="0" fontId="2" fillId="0" borderId="0" xfId="2" applyAlignment="1">
      <alignment vertical="top" wrapText="1"/>
    </xf>
    <xf numFmtId="0" fontId="2" fillId="0" borderId="0" xfId="1"/>
    <xf numFmtId="1" fontId="7" fillId="2" borderId="10" xfId="2" applyNumberFormat="1" applyFont="1" applyFill="1" applyBorder="1" applyAlignment="1">
      <alignment horizontal="center" vertical="center" wrapText="1"/>
    </xf>
    <xf numFmtId="1" fontId="7" fillId="2" borderId="3" xfId="0" quotePrefix="1" applyNumberFormat="1" applyFont="1" applyFill="1" applyBorder="1" applyAlignment="1">
      <alignment horizontal="center" vertical="center" wrapText="1"/>
    </xf>
    <xf numFmtId="1" fontId="7" fillId="2" borderId="3" xfId="0" quotePrefix="1" applyNumberFormat="1" applyFont="1" applyFill="1" applyBorder="1" applyAlignment="1">
      <alignment horizontal="center" vertical="center"/>
    </xf>
    <xf numFmtId="1" fontId="7" fillId="2" borderId="5" xfId="0" quotePrefix="1" applyNumberFormat="1" applyFont="1" applyFill="1" applyBorder="1" applyAlignment="1">
      <alignment horizontal="center" vertical="center"/>
    </xf>
    <xf numFmtId="0" fontId="2" fillId="3" borderId="3" xfId="2" applyFill="1" applyBorder="1" applyAlignment="1">
      <alignment horizontal="center" vertical="center" wrapText="1"/>
    </xf>
    <xf numFmtId="0" fontId="2" fillId="3" borderId="5" xfId="2" applyFill="1" applyBorder="1" applyAlignment="1">
      <alignment horizontal="center" vertical="center" wrapText="1"/>
    </xf>
    <xf numFmtId="4" fontId="2" fillId="3" borderId="5" xfId="2" applyNumberFormat="1" applyFill="1" applyBorder="1" applyAlignment="1">
      <alignment horizontal="center" vertical="center" wrapText="1"/>
    </xf>
    <xf numFmtId="4" fontId="2" fillId="3" borderId="5" xfId="1" applyNumberFormat="1" applyFill="1" applyBorder="1" applyAlignment="1">
      <alignment horizontal="center" vertical="center" wrapText="1"/>
    </xf>
    <xf numFmtId="4" fontId="2" fillId="3" borderId="1" xfId="1" applyNumberFormat="1" applyFill="1" applyBorder="1" applyAlignment="1">
      <alignment horizontal="center" vertical="center" wrapText="1"/>
    </xf>
    <xf numFmtId="0" fontId="2" fillId="3" borderId="2" xfId="2" applyFill="1" applyBorder="1" applyAlignment="1">
      <alignment horizontal="left" vertical="center" wrapText="1"/>
    </xf>
    <xf numFmtId="0" fontId="2" fillId="3" borderId="7" xfId="2" applyFill="1" applyBorder="1" applyAlignment="1">
      <alignment horizontal="left" vertical="center" wrapText="1"/>
    </xf>
    <xf numFmtId="0" fontId="2" fillId="3" borderId="8" xfId="2" applyFill="1" applyBorder="1" applyAlignment="1">
      <alignment horizontal="center" vertical="center" wrapText="1"/>
    </xf>
    <xf numFmtId="0" fontId="2" fillId="3" borderId="11" xfId="2" applyFill="1" applyBorder="1" applyAlignment="1">
      <alignment horizontal="center" vertical="center" wrapText="1"/>
    </xf>
    <xf numFmtId="4" fontId="2" fillId="3" borderId="11" xfId="2" applyNumberFormat="1" applyFill="1" applyBorder="1" applyAlignment="1">
      <alignment horizontal="center" vertical="center" wrapText="1"/>
    </xf>
    <xf numFmtId="0" fontId="2" fillId="0" borderId="0" xfId="2" applyAlignment="1">
      <alignment horizontal="left"/>
    </xf>
    <xf numFmtId="0" fontId="2" fillId="3" borderId="15" xfId="2" applyFill="1" applyBorder="1" applyAlignment="1">
      <alignment horizontal="left" vertical="center" wrapText="1"/>
    </xf>
    <xf numFmtId="0" fontId="2" fillId="3" borderId="16" xfId="2" applyFill="1" applyBorder="1" applyAlignment="1">
      <alignment horizontal="center" vertical="center" wrapText="1"/>
    </xf>
    <xf numFmtId="0" fontId="2" fillId="3" borderId="17" xfId="2" applyFill="1" applyBorder="1" applyAlignment="1">
      <alignment horizontal="center" vertical="center" wrapText="1"/>
    </xf>
    <xf numFmtId="4" fontId="2" fillId="3" borderId="17" xfId="2" applyNumberFormat="1" applyFill="1" applyBorder="1" applyAlignment="1">
      <alignment horizontal="center" vertical="center" wrapText="1"/>
    </xf>
    <xf numFmtId="4" fontId="9" fillId="3" borderId="17" xfId="1" applyNumberFormat="1" applyFont="1" applyFill="1" applyBorder="1" applyAlignment="1">
      <alignment horizontal="center" vertical="center" wrapText="1"/>
    </xf>
    <xf numFmtId="4" fontId="9" fillId="3" borderId="14" xfId="1" applyNumberFormat="1" applyFont="1" applyFill="1" applyBorder="1" applyAlignment="1">
      <alignment horizontal="center" vertical="center" wrapText="1"/>
    </xf>
    <xf numFmtId="0" fontId="2" fillId="3" borderId="2" xfId="2" applyFill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7" fillId="2" borderId="9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1" fontId="7" fillId="2" borderId="10" xfId="2" applyNumberFormat="1" applyFont="1" applyFill="1" applyBorder="1" applyAlignment="1">
      <alignment horizontal="center" vertical="center" wrapText="1"/>
    </xf>
    <xf numFmtId="1" fontId="7" fillId="2" borderId="13" xfId="2" applyNumberFormat="1" applyFont="1" applyFill="1" applyBorder="1" applyAlignment="1">
      <alignment horizontal="center" vertical="center" wrapText="1"/>
    </xf>
    <xf numFmtId="1" fontId="7" fillId="2" borderId="6" xfId="2" applyNumberFormat="1" applyFont="1" applyFill="1" applyBorder="1" applyAlignment="1">
      <alignment horizontal="center" vertical="center" wrapText="1"/>
    </xf>
  </cellXfs>
  <cellStyles count="4">
    <cellStyle name="Įprastas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0C4178"/>
      <color rgb="FF4DD782"/>
      <color rgb="FFFFFFFF"/>
      <color rgb="FFCCFFCC"/>
      <color rgb="FF99FF99"/>
      <color rgb="FF008000"/>
      <color rgb="FFCCCC00"/>
      <color rgb="FFFFFFCC"/>
      <color rgb="FF33CC33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261934</xdr:colOff>
      <xdr:row>1</xdr:row>
      <xdr:rowOff>0</xdr:rowOff>
    </xdr:from>
    <xdr:to>
      <xdr:col>0</xdr:col>
      <xdr:colOff>3138490</xdr:colOff>
      <xdr:row>5</xdr:row>
      <xdr:rowOff>19050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1934" y="161925"/>
          <a:ext cx="287655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s1"/>
  <dimension ref="A4:T35"/>
  <sheetViews>
    <sheetView showGridLines="0" tabSelected="1" zoomScaleNormal="100" workbookViewId="0"/>
  </sheetViews>
  <sheetFormatPr defaultColWidth="9.33203125" defaultRowHeight="12.75" x14ac:dyDescent="0.2"/>
  <cols>
    <col min="1" max="1" width="67.6640625" style="1" customWidth="1"/>
    <col min="2" max="3" width="10" style="1" customWidth="1"/>
    <col min="4" max="5" width="10.6640625" style="1" customWidth="1"/>
    <col min="6" max="12" width="10.6640625" style="2" customWidth="1"/>
    <col min="13" max="13" width="15" style="2" customWidth="1"/>
    <col min="14" max="16" width="10.6640625" style="2" customWidth="1"/>
    <col min="17" max="18" width="11.6640625" style="1" customWidth="1"/>
    <col min="19" max="16384" width="9.33203125" style="1"/>
  </cols>
  <sheetData>
    <row r="4" spans="1:20" ht="18" customHeight="1" x14ac:dyDescent="0.3"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20" ht="15" customHeight="1" x14ac:dyDescent="0.3"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0" ht="40.15" customHeight="1" x14ac:dyDescent="0.2">
      <c r="B6" s="49" t="s">
        <v>33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17"/>
      <c r="O6" s="17"/>
      <c r="P6" s="17"/>
      <c r="Q6" s="17"/>
      <c r="R6" s="17"/>
      <c r="S6" s="17"/>
      <c r="T6" s="17"/>
    </row>
    <row r="8" spans="1:20" x14ac:dyDescent="0.2">
      <c r="A8" s="7" t="s">
        <v>31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20" x14ac:dyDescent="0.2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ht="24" customHeight="1" thickBot="1" x14ac:dyDescent="0.25">
      <c r="A10" s="45" t="s">
        <v>4</v>
      </c>
      <c r="B10" s="47" t="s">
        <v>3</v>
      </c>
      <c r="C10" s="50" t="s">
        <v>21</v>
      </c>
      <c r="D10" s="51">
        <v>2023</v>
      </c>
      <c r="E10" s="52"/>
      <c r="F10" s="53"/>
      <c r="G10" s="20">
        <v>2024</v>
      </c>
      <c r="H10" s="43" t="s">
        <v>7</v>
      </c>
      <c r="I10" s="44"/>
      <c r="J10" s="1"/>
      <c r="K10" s="1"/>
      <c r="L10" s="1"/>
      <c r="M10" s="1"/>
      <c r="N10" s="1"/>
      <c r="O10" s="1"/>
      <c r="P10" s="1"/>
    </row>
    <row r="11" spans="1:20" ht="43.9" customHeight="1" thickBot="1" x14ac:dyDescent="0.25">
      <c r="A11" s="46"/>
      <c r="B11" s="48"/>
      <c r="C11" s="47"/>
      <c r="D11" s="21" t="s">
        <v>10</v>
      </c>
      <c r="E11" s="21" t="s">
        <v>26</v>
      </c>
      <c r="F11" s="21" t="s">
        <v>30</v>
      </c>
      <c r="G11" s="21" t="s">
        <v>10</v>
      </c>
      <c r="H11" s="22" t="s">
        <v>8</v>
      </c>
      <c r="I11" s="23" t="s">
        <v>9</v>
      </c>
      <c r="J11" s="1"/>
      <c r="K11" s="1"/>
      <c r="L11" s="1"/>
      <c r="M11" s="1"/>
      <c r="N11" s="1"/>
      <c r="O11" s="1"/>
      <c r="P11" s="1"/>
    </row>
    <row r="12" spans="1:20" ht="26.25" thickBot="1" x14ac:dyDescent="0.25">
      <c r="A12" s="41" t="s">
        <v>0</v>
      </c>
      <c r="B12" s="24">
        <v>11511</v>
      </c>
      <c r="C12" s="25" t="s">
        <v>22</v>
      </c>
      <c r="D12" s="26">
        <v>0.73</v>
      </c>
      <c r="E12" s="26">
        <v>0.65</v>
      </c>
      <c r="F12" s="26">
        <v>0.65</v>
      </c>
      <c r="G12" s="26">
        <v>0.65</v>
      </c>
      <c r="H12" s="27">
        <f t="shared" ref="H12:H21" si="0">(G12/F12-1)*100</f>
        <v>0</v>
      </c>
      <c r="I12" s="28">
        <f t="shared" ref="I12:I21" si="1">(G12/D12-1)*100</f>
        <v>-10.95890410958904</v>
      </c>
      <c r="J12" s="1"/>
      <c r="K12" s="1"/>
      <c r="L12" s="1"/>
      <c r="M12" s="1"/>
      <c r="N12" s="1"/>
      <c r="O12" s="1"/>
      <c r="P12" s="1"/>
    </row>
    <row r="13" spans="1:20" ht="23.25" customHeight="1" thickBot="1" x14ac:dyDescent="0.25">
      <c r="A13" s="29" t="s">
        <v>15</v>
      </c>
      <c r="B13" s="24">
        <v>14221</v>
      </c>
      <c r="C13" s="25" t="s">
        <v>23</v>
      </c>
      <c r="D13" s="26">
        <v>0.69</v>
      </c>
      <c r="E13" s="26">
        <v>0.62</v>
      </c>
      <c r="F13" s="26">
        <v>0.62</v>
      </c>
      <c r="G13" s="26">
        <v>0.62</v>
      </c>
      <c r="H13" s="27">
        <f t="shared" si="0"/>
        <v>0</v>
      </c>
      <c r="I13" s="28">
        <f t="shared" si="1"/>
        <v>-10.144927536231874</v>
      </c>
      <c r="J13" s="1"/>
      <c r="K13" s="1"/>
      <c r="L13" s="1"/>
      <c r="M13" s="1"/>
      <c r="N13" s="1"/>
      <c r="O13" s="1"/>
      <c r="P13" s="1"/>
    </row>
    <row r="14" spans="1:20" ht="23.25" customHeight="1" thickBot="1" x14ac:dyDescent="0.25">
      <c r="A14" s="29" t="s">
        <v>11</v>
      </c>
      <c r="B14" s="24" t="s">
        <v>13</v>
      </c>
      <c r="C14" s="25" t="s">
        <v>23</v>
      </c>
      <c r="D14" s="26">
        <v>3.21</v>
      </c>
      <c r="E14" s="26">
        <v>2.89</v>
      </c>
      <c r="F14" s="26">
        <v>2.95</v>
      </c>
      <c r="G14" s="26">
        <v>2.96</v>
      </c>
      <c r="H14" s="27">
        <f t="shared" si="0"/>
        <v>0.33898305084745228</v>
      </c>
      <c r="I14" s="28">
        <f t="shared" si="1"/>
        <v>-7.7881619937694708</v>
      </c>
      <c r="J14" s="1"/>
      <c r="K14" s="1"/>
      <c r="L14" s="1"/>
      <c r="M14" s="1"/>
      <c r="N14" s="1"/>
      <c r="O14" s="1"/>
      <c r="P14" s="1"/>
    </row>
    <row r="15" spans="1:20" ht="30" customHeight="1" thickBot="1" x14ac:dyDescent="0.25">
      <c r="A15" s="29" t="s">
        <v>16</v>
      </c>
      <c r="B15" s="24" t="s">
        <v>17</v>
      </c>
      <c r="C15" s="25" t="s">
        <v>23</v>
      </c>
      <c r="D15" s="26">
        <v>2.7</v>
      </c>
      <c r="E15" s="26">
        <v>2.42</v>
      </c>
      <c r="F15" s="26">
        <v>2.56</v>
      </c>
      <c r="G15" s="26">
        <v>2.2999999999999998</v>
      </c>
      <c r="H15" s="27">
        <f t="shared" si="0"/>
        <v>-10.156250000000011</v>
      </c>
      <c r="I15" s="28">
        <f t="shared" si="1"/>
        <v>-14.814814814814826</v>
      </c>
      <c r="J15" s="1"/>
      <c r="K15" s="1"/>
      <c r="L15" s="1"/>
      <c r="M15" s="1"/>
      <c r="N15" s="1"/>
      <c r="O15" s="1"/>
      <c r="P15" s="1"/>
    </row>
    <row r="16" spans="1:20" ht="25.5" customHeight="1" thickBot="1" x14ac:dyDescent="0.25">
      <c r="A16" s="29" t="s">
        <v>12</v>
      </c>
      <c r="B16" s="24" t="s">
        <v>14</v>
      </c>
      <c r="C16" s="25" t="s">
        <v>23</v>
      </c>
      <c r="D16" s="26">
        <v>7.25</v>
      </c>
      <c r="E16" s="26">
        <v>6.47</v>
      </c>
      <c r="F16" s="26">
        <v>6.99</v>
      </c>
      <c r="G16" s="26">
        <v>6.74</v>
      </c>
      <c r="H16" s="27">
        <f t="shared" si="0"/>
        <v>-3.5765379113018581</v>
      </c>
      <c r="I16" s="28">
        <f>(G16/D16-1)*100</f>
        <v>-7.0344827586206859</v>
      </c>
      <c r="J16" s="1"/>
      <c r="K16" s="1"/>
      <c r="L16" s="1"/>
      <c r="M16" s="1"/>
      <c r="N16" s="1"/>
      <c r="O16" s="1"/>
      <c r="P16" s="1"/>
    </row>
    <row r="17" spans="1:16" ht="23.25" customHeight="1" thickBot="1" x14ac:dyDescent="0.25">
      <c r="A17" s="29" t="s">
        <v>1</v>
      </c>
      <c r="B17" s="24">
        <v>242621</v>
      </c>
      <c r="C17" s="25" t="s">
        <v>23</v>
      </c>
      <c r="D17" s="26">
        <v>2.87</v>
      </c>
      <c r="E17" s="26">
        <v>2.48</v>
      </c>
      <c r="F17" s="26">
        <v>2.46</v>
      </c>
      <c r="G17" s="26">
        <v>2.52</v>
      </c>
      <c r="H17" s="27">
        <f t="shared" si="0"/>
        <v>2.4390243902439046</v>
      </c>
      <c r="I17" s="28">
        <f t="shared" si="1"/>
        <v>-12.195121951219512</v>
      </c>
      <c r="J17" s="1"/>
      <c r="K17" s="1"/>
      <c r="L17" s="1"/>
      <c r="M17" s="1"/>
      <c r="N17" s="1"/>
      <c r="O17" s="1"/>
      <c r="P17" s="1"/>
    </row>
    <row r="18" spans="1:16" ht="23.25" customHeight="1" thickBot="1" x14ac:dyDescent="0.25">
      <c r="A18" s="30" t="s">
        <v>25</v>
      </c>
      <c r="B18" s="31">
        <v>242611</v>
      </c>
      <c r="C18" s="32" t="s">
        <v>23</v>
      </c>
      <c r="D18" s="33">
        <v>5.83</v>
      </c>
      <c r="E18" s="33">
        <v>5.85</v>
      </c>
      <c r="F18" s="33">
        <v>5.91</v>
      </c>
      <c r="G18" s="33">
        <v>5.84</v>
      </c>
      <c r="H18" s="27">
        <f t="shared" si="0"/>
        <v>-1.1844331641285955</v>
      </c>
      <c r="I18" s="28">
        <f t="shared" si="1"/>
        <v>0.17152658662091813</v>
      </c>
      <c r="J18" s="1"/>
      <c r="K18" s="1"/>
      <c r="L18" s="1"/>
      <c r="M18" s="1"/>
      <c r="N18" s="1"/>
      <c r="O18" s="1"/>
      <c r="P18" s="9"/>
    </row>
    <row r="19" spans="1:16" ht="23.25" customHeight="1" thickBot="1" x14ac:dyDescent="0.25">
      <c r="A19" s="30" t="s">
        <v>5</v>
      </c>
      <c r="B19" s="31">
        <v>24231</v>
      </c>
      <c r="C19" s="32" t="s">
        <v>23</v>
      </c>
      <c r="D19" s="33">
        <v>6.09</v>
      </c>
      <c r="E19" s="33" t="s">
        <v>29</v>
      </c>
      <c r="F19" s="33">
        <v>5.0199999999999996</v>
      </c>
      <c r="G19" s="33">
        <v>4.8099999999999996</v>
      </c>
      <c r="H19" s="27">
        <f t="shared" si="0"/>
        <v>-4.1832669322709126</v>
      </c>
      <c r="I19" s="28">
        <f t="shared" si="1"/>
        <v>-21.018062397372749</v>
      </c>
      <c r="J19" s="1"/>
      <c r="K19" s="1"/>
      <c r="L19" s="1"/>
      <c r="M19" s="1"/>
      <c r="N19" s="1"/>
      <c r="O19" s="1"/>
      <c r="P19" s="1"/>
    </row>
    <row r="20" spans="1:16" ht="23.25" customHeight="1" thickBot="1" x14ac:dyDescent="0.25">
      <c r="A20" s="30" t="s">
        <v>6</v>
      </c>
      <c r="B20" s="31">
        <v>24232</v>
      </c>
      <c r="C20" s="32" t="s">
        <v>23</v>
      </c>
      <c r="D20" s="33">
        <v>6.24</v>
      </c>
      <c r="E20" s="33">
        <v>6.03</v>
      </c>
      <c r="F20" s="33">
        <v>5.87</v>
      </c>
      <c r="G20" s="33">
        <v>5.64</v>
      </c>
      <c r="H20" s="27">
        <f t="shared" si="0"/>
        <v>-3.9182282793867151</v>
      </c>
      <c r="I20" s="28">
        <f t="shared" si="1"/>
        <v>-9.6153846153846256</v>
      </c>
      <c r="J20" s="1"/>
      <c r="K20" s="1"/>
      <c r="L20" s="1"/>
      <c r="M20" s="1"/>
      <c r="N20" s="1"/>
      <c r="O20" s="1"/>
      <c r="P20" s="1"/>
    </row>
    <row r="21" spans="1:16" ht="23.25" customHeight="1" thickBot="1" x14ac:dyDescent="0.25">
      <c r="A21" s="35" t="s">
        <v>2</v>
      </c>
      <c r="B21" s="36">
        <v>2424</v>
      </c>
      <c r="C21" s="37" t="s">
        <v>23</v>
      </c>
      <c r="D21" s="38">
        <v>9.61</v>
      </c>
      <c r="E21" s="38">
        <v>9.5399999999999991</v>
      </c>
      <c r="F21" s="38">
        <v>10.53</v>
      </c>
      <c r="G21" s="38">
        <v>9.1</v>
      </c>
      <c r="H21" s="39">
        <f t="shared" si="0"/>
        <v>-13.58024691358024</v>
      </c>
      <c r="I21" s="40">
        <f t="shared" si="1"/>
        <v>-5.3069719042663888</v>
      </c>
      <c r="J21" s="1"/>
      <c r="K21" s="1"/>
      <c r="L21" s="1"/>
      <c r="M21" s="1"/>
      <c r="N21" s="1"/>
      <c r="O21" s="1"/>
      <c r="P21" s="1"/>
    </row>
    <row r="22" spans="1:16" ht="15" customHeight="1" x14ac:dyDescent="0.2">
      <c r="A22" s="34" t="s">
        <v>32</v>
      </c>
      <c r="B22" s="18"/>
      <c r="C22" s="18"/>
      <c r="D22" s="18"/>
      <c r="E22" s="18"/>
      <c r="F22" s="18"/>
      <c r="G22" s="18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5" customHeight="1" x14ac:dyDescent="0.2">
      <c r="A23" s="42" t="s">
        <v>24</v>
      </c>
      <c r="B23" s="42"/>
      <c r="C23" s="42"/>
      <c r="D23" s="42"/>
      <c r="E23" s="42"/>
      <c r="F23" s="42"/>
      <c r="G23" s="42"/>
      <c r="H23" s="42"/>
      <c r="I23" s="10"/>
      <c r="J23" s="10"/>
      <c r="K23" s="10"/>
      <c r="L23" s="10"/>
      <c r="M23" s="10"/>
      <c r="N23" s="10"/>
      <c r="O23" s="10"/>
      <c r="P23" s="10"/>
    </row>
    <row r="24" spans="1:16" ht="15" customHeight="1" x14ac:dyDescent="0.2">
      <c r="A24" s="19" t="s">
        <v>27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5" customHeight="1" x14ac:dyDescent="0.2">
      <c r="A25" s="19" t="s">
        <v>28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5" customHeight="1" x14ac:dyDescent="0.2"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5" customHeight="1" x14ac:dyDescent="0.2">
      <c r="A27" s="11" t="s">
        <v>18</v>
      </c>
      <c r="B27" s="11"/>
      <c r="C27" s="11"/>
      <c r="D27" s="6"/>
      <c r="E27" s="6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2">
      <c r="A28" s="11" t="s">
        <v>19</v>
      </c>
      <c r="B28" s="13"/>
      <c r="C28" s="13"/>
      <c r="D28" s="13"/>
      <c r="E28" s="13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30" spans="1:16" x14ac:dyDescent="0.2">
      <c r="A30" s="15" t="s">
        <v>20</v>
      </c>
    </row>
    <row r="35" spans="4:16" ht="18" x14ac:dyDescent="0.2"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</sheetData>
  <sheetProtection algorithmName="SHA-512" hashValue="DZsZJVQAxFSOY2YhdXILt4Q/AT2kWKe827eqXvctT33XBXcZLwiC1bFig8eWE4idNI0FRJtgjCe27O0yqeZa6A==" saltValue="4bbliw5LFHlLj8Om4XU6ew==" spinCount="100000" sheet="1" objects="1" scenarios="1"/>
  <mergeCells count="7">
    <mergeCell ref="A23:H23"/>
    <mergeCell ref="H10:I10"/>
    <mergeCell ref="A10:A11"/>
    <mergeCell ref="B10:B11"/>
    <mergeCell ref="B6:M6"/>
    <mergeCell ref="C10:C11"/>
    <mergeCell ref="D10:F10"/>
  </mergeCells>
  <conditionalFormatting sqref="H12:I21">
    <cfRule type="iconSet" priority="1">
      <iconSet iconSet="3Arrows">
        <cfvo type="percent" val="0"/>
        <cfvo type="num" val="0"/>
        <cfvo type="num" val="0" gte="0"/>
      </iconSet>
    </cfRule>
  </conditionalFormatting>
  <pageMargins left="0.74803149606299213" right="0.74803149606299213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kainos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Paulius Račinskas</dc:creator>
  <cp:lastModifiedBy>Paulius Račinskas</cp:lastModifiedBy>
  <dcterms:created xsi:type="dcterms:W3CDTF">2018-09-11T11:48:24Z</dcterms:created>
  <dcterms:modified xsi:type="dcterms:W3CDTF">2024-02-22T12:18:00Z</dcterms:modified>
</cp:coreProperties>
</file>