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mesa\internetas\2022\03\"/>
    </mc:Choice>
  </mc:AlternateContent>
  <xr:revisionPtr revIDLastSave="0" documentId="13_ncr:1_{660F9A12-ADF7-4369-AD3D-0B1F39464085}" xr6:coauthVersionLast="47" xr6:coauthVersionMax="47" xr10:uidLastSave="{00000000-0000-0000-0000-000000000000}"/>
  <bookViews>
    <workbookView xWindow="-120" yWindow="-120" windowWidth="29040" windowHeight="17790" xr2:uid="{3ADA2460-7F3B-4BBF-A76A-9C8FDE13C700}"/>
  </bookViews>
  <sheets>
    <sheet name="0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3" i="1" l="1"/>
  <c r="F43" i="1"/>
  <c r="G37" i="1"/>
  <c r="F37" i="1"/>
  <c r="G36" i="1"/>
  <c r="F36" i="1"/>
  <c r="G35" i="1"/>
  <c r="F35" i="1"/>
  <c r="F34" i="1"/>
  <c r="G31" i="1"/>
  <c r="F31" i="1"/>
  <c r="G30" i="1"/>
  <c r="F30" i="1"/>
  <c r="G29" i="1"/>
  <c r="F29" i="1"/>
  <c r="G28" i="1"/>
  <c r="F28" i="1"/>
  <c r="G20" i="1"/>
  <c r="F20" i="1"/>
  <c r="F18" i="1"/>
  <c r="G13" i="1"/>
  <c r="F13" i="1"/>
  <c r="G11" i="1"/>
  <c r="F11" i="1"/>
  <c r="G10" i="1"/>
  <c r="G9" i="1"/>
  <c r="F9" i="1"/>
</calcChain>
</file>

<file path=xl/sharedStrings.xml><?xml version="1.0" encoding="utf-8"?>
<sst xmlns="http://schemas.openxmlformats.org/spreadsheetml/2006/main" count="152" uniqueCount="29">
  <si>
    <t>Suklasifikuotų ekologinės gamybos ūkiuose užaugintų galvijų vidutinės supirkimo kainos 
Lietuvos įmonėse 2022 m. kovo mėn. pagal MS–1 ataskaitą</t>
  </si>
  <si>
    <t>Kategorija pagal
raumeningumą</t>
  </si>
  <si>
    <t>Vidutinė supirkimo kaina,
 EUR/100 kg skerdenų (be PVM)</t>
  </si>
  <si>
    <t>Pokytis,  %</t>
  </si>
  <si>
    <t>kovas</t>
  </si>
  <si>
    <t>sausis</t>
  </si>
  <si>
    <t>vasaris</t>
  </si>
  <si>
    <t>mėnesio*</t>
  </si>
  <si>
    <t>metų**</t>
  </si>
  <si>
    <t>Jauni  buliai (A):</t>
  </si>
  <si>
    <t>E</t>
  </si>
  <si>
    <t>●</t>
  </si>
  <si>
    <t>-</t>
  </si>
  <si>
    <t>U</t>
  </si>
  <si>
    <t>R</t>
  </si>
  <si>
    <t>O</t>
  </si>
  <si>
    <t>P</t>
  </si>
  <si>
    <t>E-P</t>
  </si>
  <si>
    <t>Buliai (B):</t>
  </si>
  <si>
    <t>Jaučiai (C):</t>
  </si>
  <si>
    <t>Karvės (D):</t>
  </si>
  <si>
    <t>Telyčios (E):</t>
  </si>
  <si>
    <t>8 mėnesių ir jaunesnių nei 12 mėnesių galvijai (Z):</t>
  </si>
  <si>
    <t>Vidutinė (A–Z)</t>
  </si>
  <si>
    <t>● - konfidencialūs duomenys</t>
  </si>
  <si>
    <t>* lyginant 2022 m. kovo mėn. su vasario mėn.</t>
  </si>
  <si>
    <t>** lyginant 2022 m. kovo mėn. su 2021 m. kovo mėn.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</si>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</sst>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8"/>
      <name val="Arial"/>
      <family val="2"/>
      <charset val="186"/>
    </font>
    <font>
      <b/>
      <sz val="8"/>
      <name val="Times New Roman"/>
      <family val="1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9"/>
      <color indexed="8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 style="thin">
        <color theme="0" tint="-0.14993743705557422"/>
      </right>
      <top style="medium">
        <color theme="0" tint="-0.14996795556505021"/>
      </top>
      <bottom/>
      <diagonal/>
    </border>
    <border>
      <left style="thin">
        <color theme="0" tint="-0.14993743705557422"/>
      </left>
      <right/>
      <top style="medium">
        <color theme="0" tint="-0.14996795556505021"/>
      </top>
      <bottom/>
      <diagonal/>
    </border>
    <border>
      <left/>
      <right/>
      <top style="medium">
        <color theme="0" tint="-0.14996795556505021"/>
      </top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medium">
        <color theme="0" tint="-0.14990691854609822"/>
      </bottom>
      <diagonal/>
    </border>
    <border>
      <left/>
      <right/>
      <top style="medium">
        <color theme="0" tint="-0.14990691854609822"/>
      </top>
      <bottom/>
      <diagonal/>
    </border>
    <border>
      <left style="thin">
        <color theme="0" tint="-0.1498764000366222"/>
      </left>
      <right style="thin">
        <color theme="0" tint="-0.1498764000366222"/>
      </right>
      <top style="medium">
        <color theme="0" tint="-0.14990691854609822"/>
      </top>
      <bottom/>
      <diagonal/>
    </border>
    <border>
      <left style="thin">
        <color theme="0" tint="-0.1498764000366222"/>
      </left>
      <right/>
      <top style="medium">
        <color theme="0" tint="-0.14990691854609822"/>
      </top>
      <bottom/>
      <diagonal/>
    </border>
    <border>
      <left/>
      <right style="thin">
        <color theme="0" tint="-0.1498764000366222"/>
      </right>
      <top style="medium">
        <color theme="0" tint="-0.14990691854609822"/>
      </top>
      <bottom/>
      <diagonal/>
    </border>
    <border>
      <left style="thin">
        <color theme="0" tint="-0.1498764000366222"/>
      </left>
      <right style="thin">
        <color theme="0" tint="-0.1498764000366222"/>
      </right>
      <top/>
      <bottom/>
      <diagonal/>
    </border>
    <border>
      <left style="thin">
        <color theme="0" tint="-0.1498764000366222"/>
      </left>
      <right/>
      <top/>
      <bottom/>
      <diagonal/>
    </border>
    <border>
      <left/>
      <right style="thin">
        <color theme="0" tint="-0.1498764000366222"/>
      </right>
      <top/>
      <bottom/>
      <diagonal/>
    </border>
    <border>
      <left/>
      <right/>
      <top/>
      <bottom style="medium">
        <color theme="0" tint="-0.14996795556505021"/>
      </bottom>
      <diagonal/>
    </border>
    <border>
      <left/>
      <right style="thin">
        <color theme="0" tint="-0.14990691854609822"/>
      </right>
      <top style="medium">
        <color theme="0" tint="-0.14996795556505021"/>
      </top>
      <bottom/>
      <diagonal/>
    </border>
    <border>
      <left/>
      <right style="thin">
        <color theme="0" tint="-0.14990691854609822"/>
      </right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 style="medium">
        <color theme="0" tint="-0.14996795556505021"/>
      </top>
      <bottom/>
      <diagonal/>
    </border>
    <border>
      <left/>
      <right style="thin">
        <color theme="0" tint="-0.24994659260841701"/>
      </right>
      <top style="medium">
        <color theme="0" tint="-0.1499679555650502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medium">
        <color theme="0" tint="-0.14993743705557422"/>
      </left>
      <right/>
      <top style="medium">
        <color theme="0" tint="-0.14996795556505021"/>
      </top>
      <bottom/>
      <diagonal/>
    </border>
    <border>
      <left style="medium">
        <color theme="0" tint="-0.14993743705557422"/>
      </left>
      <right/>
      <top/>
      <bottom/>
      <diagonal/>
    </border>
    <border diagonalUp="1">
      <left style="thin">
        <color theme="0" tint="-0.14996795556505021"/>
      </left>
      <right/>
      <top/>
      <bottom/>
      <diagonal style="thin">
        <color theme="0" tint="-4.9989318521683403E-2"/>
      </diagonal>
    </border>
    <border diagonalUp="1">
      <left/>
      <right/>
      <top/>
      <bottom/>
      <diagonal style="thin">
        <color theme="0" tint="-4.9989318521683403E-2"/>
      </diagonal>
    </border>
    <border diagonalUp="1">
      <left/>
      <right style="thin">
        <color theme="0" tint="-0.14996795556505021"/>
      </right>
      <top/>
      <bottom/>
      <diagonal style="thin">
        <color theme="0" tint="-4.9989318521683403E-2"/>
      </diagonal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1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0" borderId="11" xfId="0" applyBorder="1"/>
    <xf numFmtId="0" fontId="4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right" indent="1"/>
    </xf>
    <xf numFmtId="0" fontId="6" fillId="0" borderId="13" xfId="0" applyFont="1" applyBorder="1" applyAlignment="1">
      <alignment horizontal="right" indent="1"/>
    </xf>
    <xf numFmtId="0" fontId="6" fillId="0" borderId="14" xfId="0" applyFont="1" applyBorder="1" applyAlignment="1">
      <alignment horizontal="right" indent="1"/>
    </xf>
    <xf numFmtId="0" fontId="6" fillId="0" borderId="12" xfId="0" applyFont="1" applyBorder="1" applyAlignment="1">
      <alignment horizontal="right" indent="1"/>
    </xf>
    <xf numFmtId="0" fontId="6" fillId="0" borderId="0" xfId="0" applyFont="1" applyAlignment="1">
      <alignment horizontal="right" indent="1"/>
    </xf>
    <xf numFmtId="0" fontId="4" fillId="0" borderId="15" xfId="0" applyFont="1" applyBorder="1" applyAlignment="1">
      <alignment horizontal="center"/>
    </xf>
    <xf numFmtId="4" fontId="5" fillId="0" borderId="0" xfId="0" quotePrefix="1" applyNumberFormat="1" applyFont="1" applyAlignment="1">
      <alignment horizontal="right" vertical="center" wrapText="1" indent="1"/>
    </xf>
    <xf numFmtId="2" fontId="5" fillId="0" borderId="16" xfId="0" applyNumberFormat="1" applyFont="1" applyBorder="1" applyAlignment="1">
      <alignment horizontal="right" vertical="center" indent="1"/>
    </xf>
    <xf numFmtId="2" fontId="5" fillId="0" borderId="0" xfId="0" applyNumberFormat="1" applyFont="1" applyAlignment="1">
      <alignment horizontal="right" vertical="center" indent="1"/>
    </xf>
    <xf numFmtId="2" fontId="5" fillId="0" borderId="15" xfId="0" applyNumberFormat="1" applyFont="1" applyBorder="1" applyAlignment="1">
      <alignment horizontal="right" vertical="center" indent="1"/>
    </xf>
    <xf numFmtId="2" fontId="5" fillId="0" borderId="0" xfId="0" quotePrefix="1" applyNumberFormat="1" applyFont="1" applyAlignment="1">
      <alignment horizontal="right" vertical="center" wrapText="1" indent="1"/>
    </xf>
    <xf numFmtId="2" fontId="4" fillId="2" borderId="17" xfId="0" applyNumberFormat="1" applyFont="1" applyFill="1" applyBorder="1" applyAlignment="1">
      <alignment horizontal="center"/>
    </xf>
    <xf numFmtId="4" fontId="7" fillId="2" borderId="18" xfId="0" quotePrefix="1" applyNumberFormat="1" applyFont="1" applyFill="1" applyBorder="1" applyAlignment="1">
      <alignment horizontal="right" vertical="center" wrapText="1" indent="1"/>
    </xf>
    <xf numFmtId="2" fontId="7" fillId="2" borderId="18" xfId="0" applyNumberFormat="1" applyFont="1" applyFill="1" applyBorder="1" applyAlignment="1">
      <alignment horizontal="right" vertical="center" indent="1"/>
    </xf>
    <xf numFmtId="2" fontId="7" fillId="2" borderId="18" xfId="0" quotePrefix="1" applyNumberFormat="1" applyFont="1" applyFill="1" applyBorder="1" applyAlignment="1">
      <alignment horizontal="right" vertical="center" wrapText="1" indent="1"/>
    </xf>
    <xf numFmtId="0" fontId="8" fillId="0" borderId="19" xfId="0" applyFont="1" applyBorder="1" applyAlignment="1">
      <alignment horizontal="center" wrapText="1"/>
    </xf>
    <xf numFmtId="0" fontId="0" fillId="0" borderId="19" xfId="0" applyBorder="1"/>
    <xf numFmtId="0" fontId="4" fillId="0" borderId="20" xfId="0" applyFont="1" applyBorder="1" applyAlignment="1">
      <alignment horizontal="center" wrapText="1"/>
    </xf>
    <xf numFmtId="2" fontId="5" fillId="0" borderId="21" xfId="0" applyNumberFormat="1" applyFont="1" applyBorder="1" applyAlignment="1">
      <alignment horizontal="right" vertical="center" indent="1"/>
    </xf>
    <xf numFmtId="0" fontId="5" fillId="0" borderId="22" xfId="0" applyFont="1" applyBorder="1" applyAlignment="1">
      <alignment horizontal="right" vertical="center" indent="1"/>
    </xf>
    <xf numFmtId="0" fontId="5" fillId="0" borderId="20" xfId="0" applyFont="1" applyBorder="1" applyAlignment="1">
      <alignment horizontal="right" vertical="center" indent="1"/>
    </xf>
    <xf numFmtId="0" fontId="5" fillId="0" borderId="23" xfId="0" applyFont="1" applyBorder="1" applyAlignment="1">
      <alignment horizontal="right" vertical="center" indent="1"/>
    </xf>
    <xf numFmtId="0" fontId="0" fillId="0" borderId="20" xfId="0" applyBorder="1" applyAlignment="1">
      <alignment horizontal="right" vertical="center" indent="1"/>
    </xf>
    <xf numFmtId="0" fontId="4" fillId="0" borderId="0" xfId="0" applyFont="1" applyAlignment="1">
      <alignment horizontal="center"/>
    </xf>
    <xf numFmtId="4" fontId="5" fillId="0" borderId="24" xfId="0" quotePrefix="1" applyNumberFormat="1" applyFont="1" applyBorder="1" applyAlignment="1">
      <alignment horizontal="right" vertical="center" wrapText="1" indent="1"/>
    </xf>
    <xf numFmtId="2" fontId="5" fillId="0" borderId="25" xfId="0" applyNumberFormat="1" applyFont="1" applyBorder="1" applyAlignment="1">
      <alignment horizontal="right" vertical="center" indent="1"/>
    </xf>
    <xf numFmtId="2" fontId="5" fillId="0" borderId="26" xfId="0" applyNumberFormat="1" applyFont="1" applyBorder="1" applyAlignment="1">
      <alignment horizontal="right" vertical="center" indent="1"/>
    </xf>
    <xf numFmtId="0" fontId="4" fillId="2" borderId="17" xfId="0" applyFont="1" applyFill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0" fillId="0" borderId="27" xfId="0" applyBorder="1"/>
    <xf numFmtId="2" fontId="5" fillId="0" borderId="0" xfId="0" quotePrefix="1" applyNumberFormat="1" applyFont="1" applyAlignment="1">
      <alignment horizontal="right" vertical="center" indent="1"/>
    </xf>
    <xf numFmtId="2" fontId="5" fillId="0" borderId="13" xfId="0" applyNumberFormat="1" applyFont="1" applyBorder="1" applyAlignment="1">
      <alignment horizontal="right" vertical="center" indent="1"/>
    </xf>
    <xf numFmtId="2" fontId="5" fillId="0" borderId="14" xfId="0" applyNumberFormat="1" applyFont="1" applyBorder="1" applyAlignment="1">
      <alignment horizontal="right" vertical="center" indent="1"/>
    </xf>
    <xf numFmtId="2" fontId="5" fillId="0" borderId="28" xfId="0" applyNumberFormat="1" applyFont="1" applyBorder="1" applyAlignment="1">
      <alignment horizontal="right" vertical="center" indent="1"/>
    </xf>
    <xf numFmtId="2" fontId="5" fillId="0" borderId="29" xfId="0" applyNumberFormat="1" applyFont="1" applyBorder="1" applyAlignment="1">
      <alignment horizontal="right" vertical="center" indent="1"/>
    </xf>
    <xf numFmtId="0" fontId="4" fillId="2" borderId="30" xfId="0" applyFont="1" applyFill="1" applyBorder="1" applyAlignment="1">
      <alignment horizontal="center"/>
    </xf>
    <xf numFmtId="2" fontId="7" fillId="2" borderId="31" xfId="0" quotePrefix="1" applyNumberFormat="1" applyFont="1" applyFill="1" applyBorder="1" applyAlignment="1">
      <alignment horizontal="right" vertical="center" indent="1"/>
    </xf>
    <xf numFmtId="2" fontId="7" fillId="2" borderId="31" xfId="0" applyNumberFormat="1" applyFont="1" applyFill="1" applyBorder="1" applyAlignment="1">
      <alignment horizontal="right" vertical="center" indent="1"/>
    </xf>
    <xf numFmtId="0" fontId="8" fillId="0" borderId="27" xfId="0" applyFont="1" applyBorder="1" applyAlignment="1">
      <alignment horizontal="center" wrapText="1"/>
    </xf>
    <xf numFmtId="0" fontId="8" fillId="0" borderId="15" xfId="0" applyFont="1" applyBorder="1" applyAlignment="1">
      <alignment horizontal="center" wrapText="1"/>
    </xf>
    <xf numFmtId="4" fontId="5" fillId="0" borderId="32" xfId="0" quotePrefix="1" applyNumberFormat="1" applyFont="1" applyBorder="1" applyAlignment="1">
      <alignment horizontal="right" vertical="center" wrapText="1" indent="1"/>
    </xf>
    <xf numFmtId="2" fontId="5" fillId="0" borderId="33" xfId="0" applyNumberFormat="1" applyFont="1" applyBorder="1" applyAlignment="1">
      <alignment horizontal="right" vertical="center" indent="1"/>
    </xf>
    <xf numFmtId="2" fontId="5" fillId="0" borderId="34" xfId="0" applyNumberFormat="1" applyFont="1" applyBorder="1" applyAlignment="1">
      <alignment horizontal="right" vertical="center" indent="1"/>
    </xf>
    <xf numFmtId="2" fontId="5" fillId="0" borderId="32" xfId="0" applyNumberFormat="1" applyFont="1" applyBorder="1" applyAlignment="1">
      <alignment horizontal="right" vertical="center" indent="1"/>
    </xf>
    <xf numFmtId="2" fontId="5" fillId="0" borderId="35" xfId="0" applyNumberFormat="1" applyFont="1" applyBorder="1" applyAlignment="1">
      <alignment horizontal="right" vertical="center" indent="1"/>
    </xf>
    <xf numFmtId="0" fontId="8" fillId="2" borderId="30" xfId="0" applyFont="1" applyFill="1" applyBorder="1" applyAlignment="1">
      <alignment horizontal="center"/>
    </xf>
    <xf numFmtId="4" fontId="7" fillId="2" borderId="0" xfId="0" quotePrefix="1" applyNumberFormat="1" applyFont="1" applyFill="1" applyAlignment="1">
      <alignment horizontal="right" vertical="center" wrapText="1" indent="1"/>
    </xf>
    <xf numFmtId="2" fontId="7" fillId="2" borderId="0" xfId="0" applyNumberFormat="1" applyFont="1" applyFill="1" applyAlignment="1">
      <alignment horizontal="right" vertical="center" indent="1"/>
    </xf>
    <xf numFmtId="0" fontId="8" fillId="0" borderId="0" xfId="0" applyFont="1" applyAlignment="1">
      <alignment horizontal="center" wrapText="1"/>
    </xf>
    <xf numFmtId="0" fontId="0" fillId="0" borderId="0" xfId="0"/>
    <xf numFmtId="0" fontId="4" fillId="0" borderId="12" xfId="0" applyFont="1" applyBorder="1" applyAlignment="1">
      <alignment horizontal="center"/>
    </xf>
    <xf numFmtId="4" fontId="5" fillId="0" borderId="33" xfId="0" quotePrefix="1" applyNumberFormat="1" applyFont="1" applyBorder="1" applyAlignment="1">
      <alignment horizontal="right" vertical="center" wrapText="1" indent="1"/>
    </xf>
    <xf numFmtId="2" fontId="5" fillId="0" borderId="14" xfId="0" quotePrefix="1" applyNumberFormat="1" applyFont="1" applyBorder="1" applyAlignment="1">
      <alignment horizontal="right" vertical="center" wrapText="1" indent="1"/>
    </xf>
    <xf numFmtId="0" fontId="8" fillId="0" borderId="27" xfId="0" applyFont="1" applyBorder="1" applyAlignment="1">
      <alignment horizontal="center"/>
    </xf>
    <xf numFmtId="0" fontId="8" fillId="4" borderId="0" xfId="0" applyFont="1" applyFill="1" applyAlignment="1">
      <alignment horizontal="center"/>
    </xf>
    <xf numFmtId="2" fontId="5" fillId="0" borderId="36" xfId="0" quotePrefix="1" applyNumberFormat="1" applyFont="1" applyBorder="1" applyAlignment="1">
      <alignment horizontal="right" vertical="center" wrapText="1" indent="1"/>
    </xf>
    <xf numFmtId="2" fontId="5" fillId="0" borderId="12" xfId="0" applyNumberFormat="1" applyFont="1" applyBorder="1" applyAlignment="1">
      <alignment horizontal="right" vertical="center" indent="1"/>
    </xf>
    <xf numFmtId="2" fontId="5" fillId="0" borderId="37" xfId="0" quotePrefix="1" applyNumberFormat="1" applyFont="1" applyBorder="1" applyAlignment="1">
      <alignment horizontal="right" vertical="center" wrapText="1" indent="1"/>
    </xf>
    <xf numFmtId="2" fontId="5" fillId="0" borderId="38" xfId="0" applyNumberFormat="1" applyFont="1" applyBorder="1" applyAlignment="1">
      <alignment horizontal="right" vertical="center" indent="1"/>
    </xf>
    <xf numFmtId="2" fontId="5" fillId="0" borderId="39" xfId="0" applyNumberFormat="1" applyFont="1" applyBorder="1" applyAlignment="1">
      <alignment horizontal="right" vertical="center" indent="1"/>
    </xf>
    <xf numFmtId="2" fontId="5" fillId="0" borderId="40" xfId="0" applyNumberFormat="1" applyFont="1" applyBorder="1" applyAlignment="1">
      <alignment horizontal="right" vertical="center" indent="1"/>
    </xf>
    <xf numFmtId="0" fontId="8" fillId="2" borderId="1" xfId="0" applyFont="1" applyFill="1" applyBorder="1" applyAlignment="1">
      <alignment horizontal="center"/>
    </xf>
    <xf numFmtId="2" fontId="5" fillId="2" borderId="41" xfId="0" applyNumberFormat="1" applyFont="1" applyFill="1" applyBorder="1" applyAlignment="1">
      <alignment horizontal="right" vertical="center" indent="1"/>
    </xf>
    <xf numFmtId="2" fontId="5" fillId="2" borderId="18" xfId="0" applyNumberFormat="1" applyFont="1" applyFill="1" applyBorder="1" applyAlignment="1">
      <alignment horizontal="right" vertical="center" indent="1"/>
    </xf>
    <xf numFmtId="0" fontId="8" fillId="5" borderId="4" xfId="0" applyFont="1" applyFill="1" applyBorder="1" applyAlignment="1">
      <alignment horizontal="left"/>
    </xf>
    <xf numFmtId="2" fontId="7" fillId="5" borderId="5" xfId="0" applyNumberFormat="1" applyFont="1" applyFill="1" applyBorder="1" applyAlignment="1">
      <alignment horizontal="right" vertical="center" indent="1"/>
    </xf>
    <xf numFmtId="2" fontId="7" fillId="5" borderId="6" xfId="0" applyNumberFormat="1" applyFont="1" applyFill="1" applyBorder="1" applyAlignment="1">
      <alignment horizontal="right" vertical="center" indent="1"/>
    </xf>
    <xf numFmtId="0" fontId="9" fillId="0" borderId="0" xfId="1" applyFont="1" applyAlignment="1">
      <alignment horizontal="left"/>
    </xf>
    <xf numFmtId="0" fontId="10" fillId="0" borderId="0" xfId="2" applyFont="1"/>
    <xf numFmtId="0" fontId="3" fillId="0" borderId="0" xfId="0" applyFont="1" applyAlignment="1">
      <alignment horizontal="right" vertical="center"/>
    </xf>
  </cellXfs>
  <cellStyles count="3">
    <cellStyle name="Normal" xfId="0" builtinId="0"/>
    <cellStyle name="Normal 2" xfId="1" xr:uid="{38D4B7FB-1ACB-41C3-9842-E7D324466E19}"/>
    <cellStyle name="Normal 2 2" xfId="2" xr:uid="{D068DB26-FE7E-4DD4-B885-C81473FBC4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C25E3-C8CA-42C3-9F93-AA4CA155E7B8}">
  <dimension ref="A2:G52"/>
  <sheetViews>
    <sheetView showGridLines="0" tabSelected="1" workbookViewId="0">
      <selection activeCell="A2" sqref="A2:G2"/>
    </sheetView>
  </sheetViews>
  <sheetFormatPr defaultRowHeight="12.75" x14ac:dyDescent="0.2"/>
  <cols>
    <col min="1" max="1" width="15.7109375" customWidth="1"/>
    <col min="2" max="7" width="10.7109375" customWidth="1"/>
  </cols>
  <sheetData>
    <row r="2" spans="1:7" ht="30" customHeight="1" x14ac:dyDescent="0.2">
      <c r="A2" s="1" t="s">
        <v>0</v>
      </c>
      <c r="B2" s="2"/>
      <c r="C2" s="2"/>
      <c r="D2" s="2"/>
      <c r="E2" s="2"/>
      <c r="F2" s="2"/>
      <c r="G2" s="2"/>
    </row>
    <row r="3" spans="1:7" x14ac:dyDescent="0.2">
      <c r="A3" s="3"/>
    </row>
    <row r="4" spans="1:7" ht="24.75" customHeight="1" x14ac:dyDescent="0.2">
      <c r="A4" s="4" t="s">
        <v>1</v>
      </c>
      <c r="B4" s="5" t="s">
        <v>2</v>
      </c>
      <c r="C4" s="6"/>
      <c r="D4" s="6"/>
      <c r="E4" s="6"/>
      <c r="F4" s="6"/>
      <c r="G4" s="6"/>
    </row>
    <row r="5" spans="1:7" ht="15" customHeight="1" x14ac:dyDescent="0.2">
      <c r="A5" s="7"/>
      <c r="B5" s="8">
        <v>2021</v>
      </c>
      <c r="C5" s="9">
        <v>2022</v>
      </c>
      <c r="D5" s="10"/>
      <c r="E5" s="11"/>
      <c r="F5" s="12" t="s">
        <v>3</v>
      </c>
      <c r="G5" s="13"/>
    </row>
    <row r="6" spans="1:7" ht="15" customHeight="1" thickBot="1" x14ac:dyDescent="0.25">
      <c r="A6" s="14"/>
      <c r="B6" s="15" t="s">
        <v>4</v>
      </c>
      <c r="C6" s="16" t="s">
        <v>5</v>
      </c>
      <c r="D6" s="16" t="s">
        <v>6</v>
      </c>
      <c r="E6" s="16" t="s">
        <v>4</v>
      </c>
      <c r="F6" s="17" t="s">
        <v>7</v>
      </c>
      <c r="G6" s="17" t="s">
        <v>8</v>
      </c>
    </row>
    <row r="7" spans="1:7" ht="13.5" customHeight="1" thickBot="1" x14ac:dyDescent="0.25">
      <c r="A7" s="18" t="s">
        <v>9</v>
      </c>
      <c r="B7" s="19"/>
      <c r="C7" s="19"/>
      <c r="D7" s="19"/>
      <c r="E7" s="19"/>
      <c r="F7" s="19"/>
      <c r="G7" s="19"/>
    </row>
    <row r="8" spans="1:7" ht="13.5" customHeight="1" x14ac:dyDescent="0.2">
      <c r="A8" s="20" t="s">
        <v>10</v>
      </c>
      <c r="B8" s="21" t="s">
        <v>11</v>
      </c>
      <c r="C8" s="22" t="s">
        <v>12</v>
      </c>
      <c r="D8" s="23" t="s">
        <v>12</v>
      </c>
      <c r="E8" s="24" t="s">
        <v>11</v>
      </c>
      <c r="F8" s="25" t="s">
        <v>12</v>
      </c>
      <c r="G8" s="25" t="s">
        <v>12</v>
      </c>
    </row>
    <row r="9" spans="1:7" ht="13.5" customHeight="1" x14ac:dyDescent="0.2">
      <c r="A9" s="26" t="s">
        <v>13</v>
      </c>
      <c r="B9" s="27">
        <v>314.81</v>
      </c>
      <c r="C9" s="28">
        <v>365.91</v>
      </c>
      <c r="D9" s="29">
        <v>405.4</v>
      </c>
      <c r="E9" s="30">
        <v>432.71</v>
      </c>
      <c r="F9" s="29">
        <f>(E9/D9-1)*100</f>
        <v>6.7365564874198425</v>
      </c>
      <c r="G9" s="31">
        <f>(E9/B9-1)*100</f>
        <v>37.451161017756739</v>
      </c>
    </row>
    <row r="10" spans="1:7" ht="13.5" customHeight="1" x14ac:dyDescent="0.2">
      <c r="A10" s="26" t="s">
        <v>14</v>
      </c>
      <c r="B10" s="27">
        <v>294.7</v>
      </c>
      <c r="C10" s="28">
        <v>382.33</v>
      </c>
      <c r="D10" s="29" t="s">
        <v>11</v>
      </c>
      <c r="E10" s="30">
        <v>437.91</v>
      </c>
      <c r="F10" s="29" t="s">
        <v>12</v>
      </c>
      <c r="G10" s="31">
        <f>(E10/B10-1)*100</f>
        <v>48.595181540549738</v>
      </c>
    </row>
    <row r="11" spans="1:7" ht="13.5" customHeight="1" x14ac:dyDescent="0.2">
      <c r="A11" s="26" t="s">
        <v>15</v>
      </c>
      <c r="B11" s="27">
        <v>284.47000000000003</v>
      </c>
      <c r="C11" s="28">
        <v>349.9</v>
      </c>
      <c r="D11" s="29">
        <v>365.83</v>
      </c>
      <c r="E11" s="30">
        <v>409.1</v>
      </c>
      <c r="F11" s="29">
        <f t="shared" ref="F11" si="0">(E11/D11-1)*100</f>
        <v>11.827898204083876</v>
      </c>
      <c r="G11" s="31">
        <f>(E11/B11-1)*100</f>
        <v>43.811298203677019</v>
      </c>
    </row>
    <row r="12" spans="1:7" ht="13.5" customHeight="1" x14ac:dyDescent="0.2">
      <c r="A12" s="26" t="s">
        <v>16</v>
      </c>
      <c r="B12" s="27" t="s">
        <v>11</v>
      </c>
      <c r="C12" s="28" t="s">
        <v>11</v>
      </c>
      <c r="D12" s="29" t="s">
        <v>12</v>
      </c>
      <c r="E12" s="30" t="s">
        <v>11</v>
      </c>
      <c r="F12" s="29" t="s">
        <v>12</v>
      </c>
      <c r="G12" s="31" t="s">
        <v>12</v>
      </c>
    </row>
    <row r="13" spans="1:7" ht="13.5" customHeight="1" x14ac:dyDescent="0.2">
      <c r="A13" s="32" t="s">
        <v>17</v>
      </c>
      <c r="B13" s="33">
        <v>300.52999999999997</v>
      </c>
      <c r="C13" s="34">
        <v>363.76</v>
      </c>
      <c r="D13" s="34">
        <v>396.92</v>
      </c>
      <c r="E13" s="34">
        <v>423.95</v>
      </c>
      <c r="F13" s="34">
        <f>(E13/D13-1)*100</f>
        <v>6.809936511135728</v>
      </c>
      <c r="G13" s="35">
        <f>(E13/B13-1)*100</f>
        <v>41.067447509400083</v>
      </c>
    </row>
    <row r="14" spans="1:7" ht="13.5" customHeight="1" thickBot="1" x14ac:dyDescent="0.25">
      <c r="A14" s="36" t="s">
        <v>18</v>
      </c>
      <c r="B14" s="37"/>
      <c r="C14" s="37"/>
      <c r="D14" s="37"/>
      <c r="E14" s="37"/>
      <c r="F14" s="37"/>
      <c r="G14" s="37"/>
    </row>
    <row r="15" spans="1:7" ht="13.5" customHeight="1" x14ac:dyDescent="0.2">
      <c r="A15" s="38" t="s">
        <v>10</v>
      </c>
      <c r="B15" s="39" t="s">
        <v>12</v>
      </c>
      <c r="C15" s="40" t="s">
        <v>12</v>
      </c>
      <c r="D15" s="41" t="s">
        <v>11</v>
      </c>
      <c r="E15" s="42" t="s">
        <v>12</v>
      </c>
      <c r="F15" s="41" t="s">
        <v>12</v>
      </c>
      <c r="G15" s="43" t="s">
        <v>12</v>
      </c>
    </row>
    <row r="16" spans="1:7" ht="13.5" customHeight="1" x14ac:dyDescent="0.2">
      <c r="A16" s="44" t="s">
        <v>13</v>
      </c>
      <c r="B16" s="45" t="s">
        <v>11</v>
      </c>
      <c r="C16" s="46" t="s">
        <v>11</v>
      </c>
      <c r="D16" s="29" t="s">
        <v>11</v>
      </c>
      <c r="E16" s="47">
        <v>422.88</v>
      </c>
      <c r="F16" s="29" t="s">
        <v>12</v>
      </c>
      <c r="G16" s="31" t="s">
        <v>12</v>
      </c>
    </row>
    <row r="17" spans="1:7" ht="13.5" customHeight="1" x14ac:dyDescent="0.2">
      <c r="A17" s="44" t="s">
        <v>14</v>
      </c>
      <c r="B17" s="45" t="s">
        <v>11</v>
      </c>
      <c r="C17" s="46">
        <v>365.5</v>
      </c>
      <c r="D17" s="29" t="s">
        <v>11</v>
      </c>
      <c r="E17" s="47">
        <v>404.23</v>
      </c>
      <c r="F17" s="29" t="s">
        <v>12</v>
      </c>
      <c r="G17" s="31" t="s">
        <v>12</v>
      </c>
    </row>
    <row r="18" spans="1:7" ht="13.5" customHeight="1" x14ac:dyDescent="0.2">
      <c r="A18" s="44" t="s">
        <v>15</v>
      </c>
      <c r="B18" s="45" t="s">
        <v>11</v>
      </c>
      <c r="C18" s="46" t="s">
        <v>11</v>
      </c>
      <c r="D18" s="29">
        <v>386.33</v>
      </c>
      <c r="E18" s="47">
        <v>391.21</v>
      </c>
      <c r="F18" s="29">
        <f>(E18/D18-1)*100</f>
        <v>1.2631687935184877</v>
      </c>
      <c r="G18" s="31" t="s">
        <v>12</v>
      </c>
    </row>
    <row r="19" spans="1:7" ht="13.5" customHeight="1" x14ac:dyDescent="0.2">
      <c r="A19" s="44" t="s">
        <v>16</v>
      </c>
      <c r="B19" s="45" t="s">
        <v>11</v>
      </c>
      <c r="C19" s="46" t="s">
        <v>11</v>
      </c>
      <c r="D19" s="29">
        <v>386.53</v>
      </c>
      <c r="E19" s="47" t="s">
        <v>11</v>
      </c>
      <c r="F19" s="29" t="s">
        <v>12</v>
      </c>
      <c r="G19" s="31" t="s">
        <v>12</v>
      </c>
    </row>
    <row r="20" spans="1:7" ht="13.5" customHeight="1" x14ac:dyDescent="0.2">
      <c r="A20" s="48" t="s">
        <v>17</v>
      </c>
      <c r="B20" s="33">
        <v>279.89999999999998</v>
      </c>
      <c r="C20" s="34">
        <v>391.01</v>
      </c>
      <c r="D20" s="34">
        <v>386.53</v>
      </c>
      <c r="E20" s="34">
        <v>360.04</v>
      </c>
      <c r="F20" s="34">
        <f>(E20/D20-1)*100</f>
        <v>-6.853284350503186</v>
      </c>
      <c r="G20" s="35">
        <f>(E20/B20-1)*100</f>
        <v>28.631654162200814</v>
      </c>
    </row>
    <row r="21" spans="1:7" ht="13.5" customHeight="1" thickBot="1" x14ac:dyDescent="0.25">
      <c r="A21" s="49" t="s">
        <v>19</v>
      </c>
      <c r="B21" s="50"/>
      <c r="C21" s="50"/>
      <c r="D21" s="50"/>
      <c r="E21" s="50"/>
      <c r="F21" s="50"/>
      <c r="G21" s="50"/>
    </row>
    <row r="22" spans="1:7" ht="13.5" customHeight="1" x14ac:dyDescent="0.2">
      <c r="A22" s="26" t="s">
        <v>13</v>
      </c>
      <c r="B22" s="51" t="s">
        <v>11</v>
      </c>
      <c r="C22" s="52" t="s">
        <v>12</v>
      </c>
      <c r="D22" s="53" t="s">
        <v>12</v>
      </c>
      <c r="E22" s="54" t="s">
        <v>12</v>
      </c>
      <c r="F22" s="29" t="s">
        <v>12</v>
      </c>
      <c r="G22" s="51" t="s">
        <v>12</v>
      </c>
    </row>
    <row r="23" spans="1:7" ht="13.5" customHeight="1" x14ac:dyDescent="0.2">
      <c r="A23" s="26" t="s">
        <v>14</v>
      </c>
      <c r="B23" s="51" t="s">
        <v>11</v>
      </c>
      <c r="C23" s="28" t="s">
        <v>11</v>
      </c>
      <c r="D23" s="29" t="s">
        <v>12</v>
      </c>
      <c r="E23" s="55" t="s">
        <v>11</v>
      </c>
      <c r="F23" s="29" t="s">
        <v>12</v>
      </c>
      <c r="G23" s="51" t="s">
        <v>12</v>
      </c>
    </row>
    <row r="24" spans="1:7" ht="13.5" customHeight="1" x14ac:dyDescent="0.2">
      <c r="A24" s="26" t="s">
        <v>15</v>
      </c>
      <c r="B24" s="51" t="s">
        <v>11</v>
      </c>
      <c r="C24" s="28" t="s">
        <v>12</v>
      </c>
      <c r="D24" s="29" t="s">
        <v>12</v>
      </c>
      <c r="E24" s="55" t="s">
        <v>12</v>
      </c>
      <c r="F24" s="29" t="s">
        <v>12</v>
      </c>
      <c r="G24" s="51" t="s">
        <v>12</v>
      </c>
    </row>
    <row r="25" spans="1:7" ht="13.5" customHeight="1" x14ac:dyDescent="0.2">
      <c r="A25" s="56" t="s">
        <v>17</v>
      </c>
      <c r="B25" s="57" t="s">
        <v>11</v>
      </c>
      <c r="C25" s="58" t="s">
        <v>11</v>
      </c>
      <c r="D25" s="58" t="s">
        <v>12</v>
      </c>
      <c r="E25" s="58" t="s">
        <v>11</v>
      </c>
      <c r="F25" s="58" t="s">
        <v>12</v>
      </c>
      <c r="G25" s="57" t="s">
        <v>12</v>
      </c>
    </row>
    <row r="26" spans="1:7" ht="13.5" customHeight="1" thickBot="1" x14ac:dyDescent="0.25">
      <c r="A26" s="59" t="s">
        <v>20</v>
      </c>
      <c r="B26" s="50"/>
      <c r="C26" s="50"/>
      <c r="D26" s="50"/>
      <c r="E26" s="50"/>
      <c r="F26" s="50"/>
      <c r="G26" s="50"/>
    </row>
    <row r="27" spans="1:7" ht="13.5" customHeight="1" x14ac:dyDescent="0.2">
      <c r="A27" s="60" t="s">
        <v>13</v>
      </c>
      <c r="B27" s="61">
        <v>294.87</v>
      </c>
      <c r="C27" s="62" t="s">
        <v>11</v>
      </c>
      <c r="D27" s="53" t="s">
        <v>11</v>
      </c>
      <c r="E27" s="63" t="s">
        <v>11</v>
      </c>
      <c r="F27" s="62" t="s">
        <v>12</v>
      </c>
      <c r="G27" s="31" t="s">
        <v>12</v>
      </c>
    </row>
    <row r="28" spans="1:7" ht="13.5" customHeight="1" x14ac:dyDescent="0.2">
      <c r="A28" s="26" t="s">
        <v>14</v>
      </c>
      <c r="B28" s="61">
        <v>282</v>
      </c>
      <c r="C28" s="64">
        <v>355.51</v>
      </c>
      <c r="D28" s="29">
        <v>359.18</v>
      </c>
      <c r="E28" s="65">
        <v>383.12</v>
      </c>
      <c r="F28" s="64">
        <f>(E28/D28-1)*100</f>
        <v>6.6651818029957122</v>
      </c>
      <c r="G28" s="31">
        <f>(E28/B28-1)*100</f>
        <v>35.858156028368796</v>
      </c>
    </row>
    <row r="29" spans="1:7" ht="13.5" customHeight="1" x14ac:dyDescent="0.2">
      <c r="A29" s="26" t="s">
        <v>15</v>
      </c>
      <c r="B29" s="61">
        <v>266.02999999999997</v>
      </c>
      <c r="C29" s="64">
        <v>327.14999999999998</v>
      </c>
      <c r="D29" s="29">
        <v>349.7</v>
      </c>
      <c r="E29" s="65">
        <v>390.61</v>
      </c>
      <c r="F29" s="64">
        <f t="shared" ref="F29:F30" si="1">(E29/D29-1)*100</f>
        <v>11.698598798970551</v>
      </c>
      <c r="G29" s="31">
        <f t="shared" ref="G29:G30" si="2">(E29/B29-1)*100</f>
        <v>46.829304965605402</v>
      </c>
    </row>
    <row r="30" spans="1:7" ht="13.5" customHeight="1" x14ac:dyDescent="0.2">
      <c r="A30" s="26" t="s">
        <v>16</v>
      </c>
      <c r="B30" s="61">
        <v>222.52</v>
      </c>
      <c r="C30" s="64">
        <v>297.52</v>
      </c>
      <c r="D30" s="29">
        <v>332.28</v>
      </c>
      <c r="E30" s="65">
        <v>337.99</v>
      </c>
      <c r="F30" s="64">
        <f t="shared" si="1"/>
        <v>1.7184302395570006</v>
      </c>
      <c r="G30" s="31">
        <f t="shared" si="2"/>
        <v>51.891964767211938</v>
      </c>
    </row>
    <row r="31" spans="1:7" ht="13.5" customHeight="1" x14ac:dyDescent="0.2">
      <c r="A31" s="66" t="s">
        <v>17</v>
      </c>
      <c r="B31" s="67">
        <v>258.72000000000003</v>
      </c>
      <c r="C31" s="58">
        <v>323.55</v>
      </c>
      <c r="D31" s="58">
        <v>344.04</v>
      </c>
      <c r="E31" s="68">
        <v>387.39</v>
      </c>
      <c r="F31" s="68">
        <f>(E31/D31-1)*100</f>
        <v>12.600279037321238</v>
      </c>
      <c r="G31" s="35">
        <f>(E31/B31-1)*100</f>
        <v>49.733302411873815</v>
      </c>
    </row>
    <row r="32" spans="1:7" ht="13.5" customHeight="1" thickBot="1" x14ac:dyDescent="0.25">
      <c r="A32" s="69" t="s">
        <v>21</v>
      </c>
      <c r="B32" s="70"/>
      <c r="C32" s="70"/>
      <c r="D32" s="70"/>
      <c r="E32" s="70"/>
      <c r="F32" s="70"/>
      <c r="G32" s="70"/>
    </row>
    <row r="33" spans="1:7" ht="13.5" customHeight="1" x14ac:dyDescent="0.2">
      <c r="A33" s="71" t="s">
        <v>13</v>
      </c>
      <c r="B33" s="72" t="s">
        <v>11</v>
      </c>
      <c r="C33" s="62" t="s">
        <v>11</v>
      </c>
      <c r="D33" s="53" t="s">
        <v>11</v>
      </c>
      <c r="E33" s="63" t="s">
        <v>11</v>
      </c>
      <c r="F33" s="62" t="s">
        <v>12</v>
      </c>
      <c r="G33" s="73" t="s">
        <v>12</v>
      </c>
    </row>
    <row r="34" spans="1:7" ht="13.5" customHeight="1" x14ac:dyDescent="0.2">
      <c r="A34" s="26" t="s">
        <v>14</v>
      </c>
      <c r="B34" s="61" t="s">
        <v>11</v>
      </c>
      <c r="C34" s="64" t="s">
        <v>11</v>
      </c>
      <c r="D34" s="29">
        <v>345.3</v>
      </c>
      <c r="E34" s="65">
        <v>398.99</v>
      </c>
      <c r="F34" s="64">
        <f>(E34/D34-1)*100</f>
        <v>15.548798146539244</v>
      </c>
      <c r="G34" s="31" t="s">
        <v>12</v>
      </c>
    </row>
    <row r="35" spans="1:7" ht="13.5" customHeight="1" x14ac:dyDescent="0.2">
      <c r="A35" s="26" t="s">
        <v>15</v>
      </c>
      <c r="B35" s="61">
        <v>276.27999999999997</v>
      </c>
      <c r="C35" s="64">
        <v>347.75</v>
      </c>
      <c r="D35" s="29">
        <v>352.31</v>
      </c>
      <c r="E35" s="65">
        <v>356.92</v>
      </c>
      <c r="F35" s="64">
        <f>(E35/D35-1)*100</f>
        <v>1.3085067128381311</v>
      </c>
      <c r="G35" s="31">
        <f>(E35/B35-1)*100</f>
        <v>29.187780512523553</v>
      </c>
    </row>
    <row r="36" spans="1:7" ht="13.5" customHeight="1" x14ac:dyDescent="0.2">
      <c r="A36" s="26" t="s">
        <v>16</v>
      </c>
      <c r="B36" s="61">
        <v>209.43</v>
      </c>
      <c r="C36" s="64" t="s">
        <v>11</v>
      </c>
      <c r="D36" s="29">
        <v>320.81</v>
      </c>
      <c r="E36" s="65">
        <v>327.77</v>
      </c>
      <c r="F36" s="64">
        <f>(E36/D36-1)*100</f>
        <v>2.1695084317820523</v>
      </c>
      <c r="G36" s="31">
        <f>(E36/B36-1)*100</f>
        <v>56.505753712457604</v>
      </c>
    </row>
    <row r="37" spans="1:7" ht="13.5" customHeight="1" x14ac:dyDescent="0.2">
      <c r="A37" s="66" t="s">
        <v>17</v>
      </c>
      <c r="B37" s="67">
        <v>296.33999999999997</v>
      </c>
      <c r="C37" s="58">
        <v>348.45</v>
      </c>
      <c r="D37" s="58">
        <v>339.32</v>
      </c>
      <c r="E37" s="68">
        <v>393.84</v>
      </c>
      <c r="F37" s="68">
        <f>(E37/D37-1)*100</f>
        <v>16.067428975598254</v>
      </c>
      <c r="G37" s="35">
        <f>(E37/B37-1)*100</f>
        <v>32.901397043936022</v>
      </c>
    </row>
    <row r="38" spans="1:7" ht="13.5" customHeight="1" thickBot="1" x14ac:dyDescent="0.25">
      <c r="A38" s="74" t="s">
        <v>22</v>
      </c>
      <c r="B38" s="50"/>
      <c r="C38" s="50"/>
      <c r="D38" s="50"/>
      <c r="E38" s="50"/>
      <c r="F38" s="50"/>
      <c r="G38" s="50"/>
    </row>
    <row r="39" spans="1:7" ht="13.5" customHeight="1" x14ac:dyDescent="0.2">
      <c r="A39" s="75" t="s">
        <v>13</v>
      </c>
      <c r="B39" s="76" t="s">
        <v>12</v>
      </c>
      <c r="C39" s="52" t="s">
        <v>12</v>
      </c>
      <c r="D39" s="53" t="s">
        <v>12</v>
      </c>
      <c r="E39" s="77" t="s">
        <v>12</v>
      </c>
      <c r="F39" s="29" t="s">
        <v>12</v>
      </c>
      <c r="G39" s="31" t="s">
        <v>12</v>
      </c>
    </row>
    <row r="40" spans="1:7" ht="13.5" customHeight="1" x14ac:dyDescent="0.2">
      <c r="A40" s="75" t="s">
        <v>14</v>
      </c>
      <c r="B40" s="78" t="s">
        <v>11</v>
      </c>
      <c r="C40" s="28" t="s">
        <v>12</v>
      </c>
      <c r="D40" s="29" t="s">
        <v>12</v>
      </c>
      <c r="E40" s="30" t="s">
        <v>12</v>
      </c>
      <c r="F40" s="29" t="s">
        <v>12</v>
      </c>
      <c r="G40" s="31" t="s">
        <v>12</v>
      </c>
    </row>
    <row r="41" spans="1:7" ht="13.5" customHeight="1" x14ac:dyDescent="0.2">
      <c r="A41" s="75" t="s">
        <v>15</v>
      </c>
      <c r="B41" s="78" t="s">
        <v>12</v>
      </c>
      <c r="C41" s="79" t="s">
        <v>12</v>
      </c>
      <c r="D41" s="80" t="s">
        <v>11</v>
      </c>
      <c r="E41" s="81" t="s">
        <v>11</v>
      </c>
      <c r="F41" s="29" t="s">
        <v>12</v>
      </c>
      <c r="G41" s="31" t="s">
        <v>12</v>
      </c>
    </row>
    <row r="42" spans="1:7" ht="13.5" customHeight="1" x14ac:dyDescent="0.2">
      <c r="A42" s="82" t="s">
        <v>17</v>
      </c>
      <c r="B42" s="35" t="s">
        <v>11</v>
      </c>
      <c r="C42" s="83" t="s">
        <v>12</v>
      </c>
      <c r="D42" s="83" t="s">
        <v>11</v>
      </c>
      <c r="E42" s="84" t="s">
        <v>11</v>
      </c>
      <c r="F42" s="84" t="s">
        <v>12</v>
      </c>
      <c r="G42" s="35" t="s">
        <v>12</v>
      </c>
    </row>
    <row r="43" spans="1:7" ht="13.5" customHeight="1" x14ac:dyDescent="0.2">
      <c r="A43" s="85" t="s">
        <v>23</v>
      </c>
      <c r="B43" s="86">
        <v>282.61</v>
      </c>
      <c r="C43" s="86">
        <v>343.51</v>
      </c>
      <c r="D43" s="86">
        <v>359.48</v>
      </c>
      <c r="E43" s="87">
        <v>401.28</v>
      </c>
      <c r="F43" s="87">
        <f>(E43/D43-1)*100</f>
        <v>11.627906976744162</v>
      </c>
      <c r="G43" s="87">
        <f>(E43/B43-1)*100</f>
        <v>41.990729273557179</v>
      </c>
    </row>
    <row r="44" spans="1:7" x14ac:dyDescent="0.2">
      <c r="A44" s="88"/>
    </row>
    <row r="45" spans="1:7" x14ac:dyDescent="0.2">
      <c r="A45" s="88" t="s">
        <v>24</v>
      </c>
    </row>
    <row r="46" spans="1:7" x14ac:dyDescent="0.2">
      <c r="A46" s="89" t="s">
        <v>25</v>
      </c>
    </row>
    <row r="47" spans="1:7" x14ac:dyDescent="0.2">
      <c r="A47" s="89" t="s">
        <v>26</v>
      </c>
    </row>
    <row r="48" spans="1:7" x14ac:dyDescent="0.2">
      <c r="A48" s="89"/>
    </row>
    <row r="49" spans="1:7" x14ac:dyDescent="0.2">
      <c r="A49" s="89"/>
      <c r="G49" s="90" t="s">
        <v>27</v>
      </c>
    </row>
    <row r="50" spans="1:7" x14ac:dyDescent="0.2">
      <c r="G50" s="90" t="s">
        <v>28</v>
      </c>
    </row>
    <row r="52" spans="1:7" ht="23.25" customHeight="1" x14ac:dyDescent="0.2"/>
  </sheetData>
  <mergeCells count="11">
    <mergeCell ref="A14:G14"/>
    <mergeCell ref="A21:G21"/>
    <mergeCell ref="A26:G26"/>
    <mergeCell ref="A32:G32"/>
    <mergeCell ref="A38:G38"/>
    <mergeCell ref="A2:G2"/>
    <mergeCell ref="A4:A6"/>
    <mergeCell ref="B4:G4"/>
    <mergeCell ref="C5:E5"/>
    <mergeCell ref="F5:G5"/>
    <mergeCell ref="A7:G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2022-04-21T12:52:14Z</dcterms:created>
  <dcterms:modified xsi:type="dcterms:W3CDTF">2022-04-21T12:52:45Z</dcterms:modified>
</cp:coreProperties>
</file>