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541E7D19-EA55-49DD-A3FC-94902EADAA5C}" xr6:coauthVersionLast="47" xr6:coauthVersionMax="47" xr10:uidLastSave="{00000000-0000-0000-0000-000000000000}"/>
  <bookViews>
    <workbookView xWindow="-120" yWindow="-120" windowWidth="29040" windowHeight="15990" xr2:uid="{D6DF2276-12E4-489D-BB7D-EBEB9112B648}"/>
  </bookViews>
  <sheets>
    <sheet name="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G12" i="1"/>
  <c r="F12" i="1"/>
  <c r="L11" i="1"/>
  <c r="G11" i="1"/>
  <c r="F11" i="1"/>
  <c r="L10" i="1"/>
  <c r="G10" i="1"/>
  <c r="F10" i="1"/>
  <c r="L8" i="1"/>
  <c r="G8" i="1"/>
  <c r="F8" i="1"/>
  <c r="G7" i="1"/>
  <c r="F7" i="1"/>
</calcChain>
</file>

<file path=xl/sharedStrings.xml><?xml version="1.0" encoding="utf-8"?>
<sst xmlns="http://schemas.openxmlformats.org/spreadsheetml/2006/main" count="71" uniqueCount="26">
  <si>
    <t>Suklasifikuotų ekologinės gamybos ūkiuose užaugintų galvijų skerdenų skaičius
 ir vidutinės supirkimo kainos Lietuvos įmonėse 2023 m. 30 sav. pagal MS–1 ataskaitą</t>
  </si>
  <si>
    <t>Galvijai</t>
  </si>
  <si>
    <t>Skerdenų skaičius, vnt.</t>
  </si>
  <si>
    <t>Vidutinė supirkimo kaina,
 EUR/100 kg skerdenų (be PVM)</t>
  </si>
  <si>
    <t>Pokytis, %</t>
  </si>
  <si>
    <t>30 sav.
(07 25–31)</t>
  </si>
  <si>
    <t>28 sav.
(07 10–16)</t>
  </si>
  <si>
    <t>29 sav.
(07 17–23)</t>
  </si>
  <si>
    <t>30 sav.
(07 24–30)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</si>
  <si>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</si>
  <si>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</si>
  <si>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</si>
  <si>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</si>
  <si>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</si>
  <si>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</si>
  <si>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</si>
  <si>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</si>
  <si>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</si>
  <si>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</si>
  <si>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</si>
  <si>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</si>
  <si>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</si>
  <si>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30 sav. su 29 sav.</t>
  </si>
  <si>
    <t>** lyginant 2023 m. 30 sav. su 2022 m. 30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</si>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</sst>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235972C9-E122-4268-BBB8-E914F4B44A48}"/>
    <cellStyle name="Normal 2 2" xfId="3" xr:uid="{7B81CCD5-0DF7-46D3-A084-049A51C82385}"/>
    <cellStyle name="Normal_Sheet1 2" xfId="1" xr:uid="{6E0C83A1-C508-4F8D-AB03-661EF7C1D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0727-3B96-442F-A420-D0D71FAD8457}">
  <dimension ref="A2:R27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1"/>
    </row>
    <row r="4" spans="1:13" ht="30" customHeight="1" x14ac:dyDescent="0.2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">
      <c r="A5" s="50"/>
      <c r="B5" s="2">
        <v>2022</v>
      </c>
      <c r="C5" s="55">
        <v>2023</v>
      </c>
      <c r="D5" s="56"/>
      <c r="E5" s="56"/>
      <c r="F5" s="55" t="s">
        <v>4</v>
      </c>
      <c r="G5" s="55"/>
      <c r="H5" s="2">
        <v>2022</v>
      </c>
      <c r="I5" s="55">
        <v>2023</v>
      </c>
      <c r="J5" s="56"/>
      <c r="K5" s="56"/>
      <c r="L5" s="57" t="s">
        <v>4</v>
      </c>
      <c r="M5" s="58"/>
    </row>
    <row r="6" spans="1:13" ht="30" customHeight="1" x14ac:dyDescent="0.2">
      <c r="A6" s="51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8</v>
      </c>
      <c r="C7" s="9">
        <v>31</v>
      </c>
      <c r="D7" s="9">
        <v>30</v>
      </c>
      <c r="E7" s="10">
        <v>65</v>
      </c>
      <c r="F7" s="11">
        <f>(E7/D7-1)*100</f>
        <v>116.66666666666666</v>
      </c>
      <c r="G7" s="12">
        <f>(E7/B7-1)*100</f>
        <v>712.5</v>
      </c>
      <c r="H7" s="13" t="s">
        <v>12</v>
      </c>
      <c r="I7" s="14" t="s">
        <v>12</v>
      </c>
      <c r="J7" s="14" t="s">
        <v>12</v>
      </c>
      <c r="K7" s="15">
        <v>400.05</v>
      </c>
      <c r="L7" s="16" t="s">
        <v>13</v>
      </c>
      <c r="M7" s="17" t="s">
        <v>13</v>
      </c>
    </row>
    <row r="8" spans="1:13" ht="13.5" customHeight="1" x14ac:dyDescent="0.2">
      <c r="A8" s="18" t="s">
        <v>14</v>
      </c>
      <c r="B8" s="19">
        <v>11</v>
      </c>
      <c r="C8" s="20" t="s">
        <v>13</v>
      </c>
      <c r="D8" s="20">
        <v>39</v>
      </c>
      <c r="E8" s="21">
        <v>19</v>
      </c>
      <c r="F8" s="22">
        <f>(E8/D8-1)*100</f>
        <v>-51.282051282051277</v>
      </c>
      <c r="G8" s="23">
        <f>(E8/B8-1)*100</f>
        <v>72.727272727272734</v>
      </c>
      <c r="H8" s="13" t="s">
        <v>12</v>
      </c>
      <c r="I8" s="14" t="s">
        <v>13</v>
      </c>
      <c r="J8" s="14">
        <v>369.89</v>
      </c>
      <c r="K8" s="24">
        <v>336.57</v>
      </c>
      <c r="L8" s="14">
        <f>(K8/J8-1)*100</f>
        <v>-9.0080834842791049</v>
      </c>
      <c r="M8" s="17" t="s">
        <v>13</v>
      </c>
    </row>
    <row r="9" spans="1:13" ht="13.5" customHeight="1" x14ac:dyDescent="0.2">
      <c r="A9" s="18" t="s">
        <v>15</v>
      </c>
      <c r="B9" s="19" t="s">
        <v>13</v>
      </c>
      <c r="C9" s="20">
        <v>4</v>
      </c>
      <c r="D9" s="20" t="s">
        <v>13</v>
      </c>
      <c r="E9" s="21" t="s">
        <v>13</v>
      </c>
      <c r="F9" s="22" t="s">
        <v>13</v>
      </c>
      <c r="G9" s="23" t="s">
        <v>13</v>
      </c>
      <c r="H9" s="13" t="s">
        <v>13</v>
      </c>
      <c r="I9" s="14" t="s">
        <v>12</v>
      </c>
      <c r="J9" s="14" t="s">
        <v>13</v>
      </c>
      <c r="K9" s="24" t="s">
        <v>13</v>
      </c>
      <c r="L9" s="14" t="s">
        <v>13</v>
      </c>
      <c r="M9" s="17" t="s">
        <v>13</v>
      </c>
    </row>
    <row r="10" spans="1:13" ht="13.5" customHeight="1" x14ac:dyDescent="0.2">
      <c r="A10" s="18" t="s">
        <v>16</v>
      </c>
      <c r="B10" s="19">
        <v>47</v>
      </c>
      <c r="C10" s="20">
        <v>35</v>
      </c>
      <c r="D10" s="20">
        <v>71</v>
      </c>
      <c r="E10" s="21">
        <v>82</v>
      </c>
      <c r="F10" s="22">
        <f>(E10/D10-1)*100</f>
        <v>15.492957746478876</v>
      </c>
      <c r="G10" s="23">
        <f>(E10/B10-1)*100</f>
        <v>74.468085106382986</v>
      </c>
      <c r="H10" s="13" t="s">
        <v>12</v>
      </c>
      <c r="I10" s="14" t="s">
        <v>12</v>
      </c>
      <c r="J10" s="14">
        <v>346.92</v>
      </c>
      <c r="K10" s="24">
        <v>332.11</v>
      </c>
      <c r="L10" s="14">
        <f>(K10/J10-1)*100</f>
        <v>-4.2689957338867712</v>
      </c>
      <c r="M10" s="17" t="s">
        <v>13</v>
      </c>
    </row>
    <row r="11" spans="1:13" ht="13.5" customHeight="1" x14ac:dyDescent="0.2">
      <c r="A11" s="18" t="s">
        <v>17</v>
      </c>
      <c r="B11" s="25">
        <v>15</v>
      </c>
      <c r="C11" s="20">
        <v>80</v>
      </c>
      <c r="D11" s="26">
        <v>33</v>
      </c>
      <c r="E11" s="21">
        <v>31</v>
      </c>
      <c r="F11" s="27">
        <f>(E11/D11-1)*100</f>
        <v>-6.0606060606060552</v>
      </c>
      <c r="G11" s="28">
        <f>(E11/B11-1)*100</f>
        <v>106.66666666666669</v>
      </c>
      <c r="H11" s="29" t="s">
        <v>12</v>
      </c>
      <c r="I11" s="14" t="s">
        <v>12</v>
      </c>
      <c r="J11" s="14">
        <v>316.02</v>
      </c>
      <c r="K11" s="30">
        <v>420.8</v>
      </c>
      <c r="L11" s="31">
        <f>(K11/J11-1)*100</f>
        <v>33.156129358901353</v>
      </c>
      <c r="M11" s="17" t="s">
        <v>13</v>
      </c>
    </row>
    <row r="12" spans="1:13" ht="13.5" customHeight="1" x14ac:dyDescent="0.2">
      <c r="A12" s="32" t="s">
        <v>18</v>
      </c>
      <c r="B12" s="33">
        <v>81</v>
      </c>
      <c r="C12" s="33">
        <v>151</v>
      </c>
      <c r="D12" s="33">
        <v>173</v>
      </c>
      <c r="E12" s="33">
        <v>197</v>
      </c>
      <c r="F12" s="34">
        <f>(E12/D12-1)*100</f>
        <v>13.87283236994219</v>
      </c>
      <c r="G12" s="34">
        <f>(E12/B12-1)*100</f>
        <v>143.2098765432099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7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 t="s">
        <v>12</v>
      </c>
      <c r="I13" s="35" t="s">
        <v>12</v>
      </c>
      <c r="J13" s="35">
        <v>347.82</v>
      </c>
      <c r="K13" s="35">
        <v>369.89</v>
      </c>
      <c r="L13" s="37">
        <f>(K13/J13-1)*100</f>
        <v>6.3452360416307307</v>
      </c>
      <c r="M13" s="37" t="s">
        <v>13</v>
      </c>
    </row>
    <row r="14" spans="1:13" x14ac:dyDescent="0.2">
      <c r="A14" s="38"/>
      <c r="B14" s="39"/>
      <c r="C14" s="39"/>
      <c r="D14" s="39"/>
      <c r="E14" s="39"/>
      <c r="F14" s="39"/>
      <c r="G14" s="40"/>
    </row>
    <row r="15" spans="1:13" x14ac:dyDescent="0.2">
      <c r="A15" s="38" t="s">
        <v>21</v>
      </c>
      <c r="B15" s="39"/>
      <c r="C15" s="39"/>
      <c r="D15" s="39"/>
      <c r="E15" s="39"/>
      <c r="F15" s="39"/>
      <c r="G15" s="40"/>
    </row>
    <row r="16" spans="1:13" x14ac:dyDescent="0.2">
      <c r="A16" s="41" t="s">
        <v>22</v>
      </c>
      <c r="B16" s="42"/>
      <c r="C16" s="42"/>
      <c r="D16" s="42"/>
      <c r="E16" s="42"/>
      <c r="F16" s="42"/>
    </row>
    <row r="17" spans="1:18" x14ac:dyDescent="0.2">
      <c r="A17" s="41" t="s">
        <v>23</v>
      </c>
      <c r="B17" s="42"/>
      <c r="C17" s="42"/>
      <c r="D17" s="42"/>
      <c r="E17" s="42"/>
      <c r="F17" s="42"/>
    </row>
    <row r="18" spans="1:18" x14ac:dyDescent="0.2">
      <c r="A18" s="41"/>
      <c r="B18" s="42"/>
      <c r="C18" s="42"/>
      <c r="D18" s="42"/>
      <c r="E18" s="43"/>
      <c r="F18" s="43"/>
      <c r="M18" s="44" t="s">
        <v>24</v>
      </c>
    </row>
    <row r="19" spans="1:18" x14ac:dyDescent="0.2">
      <c r="B19" s="42"/>
      <c r="C19" s="42"/>
      <c r="D19" s="42"/>
      <c r="E19" s="42"/>
      <c r="F19" s="42"/>
      <c r="M19" s="44" t="s">
        <v>25</v>
      </c>
    </row>
    <row r="20" spans="1:18" x14ac:dyDescent="0.2">
      <c r="E20" s="45"/>
      <c r="F20" s="45"/>
    </row>
    <row r="21" spans="1:18" ht="23.25" customHeight="1" x14ac:dyDescent="0.2">
      <c r="E21" s="46"/>
      <c r="F21" s="46"/>
      <c r="G21" s="46"/>
    </row>
    <row r="27" spans="1:18" x14ac:dyDescent="0.2">
      <c r="R27" s="13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2023-08-03T16:14:33Z</dcterms:created>
  <dcterms:modified xsi:type="dcterms:W3CDTF">2023-08-03T16:32:24Z</dcterms:modified>
</cp:coreProperties>
</file>