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3\"/>
    </mc:Choice>
  </mc:AlternateContent>
  <xr:revisionPtr revIDLastSave="0" documentId="13_ncr:1_{9FA21A22-2EE9-4E0C-BE19-CC4900AE1D5E}" xr6:coauthVersionLast="47" xr6:coauthVersionMax="47" xr10:uidLastSave="{00000000-0000-0000-0000-000000000000}"/>
  <bookViews>
    <workbookView xWindow="6075" yWindow="435" windowWidth="21195" windowHeight="14745" xr2:uid="{EFB48731-F4F9-471A-ABAD-C8CFA605CD9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<sst xmlns="http://schemas.openxmlformats.org/spreadsheetml/2006/main" count="76" uniqueCount="26">
  <si>
    <t>Suklasifikuotų ekologinės gamybos ūkiuose užaugintų galvijų skerdenų skaičius
 ir vidutinės supirkimo kainos Lietuvos įmonėse 2023 m. 10 sav. pagal MS–1 ataskaitą</t>
  </si>
  <si>
    <t>Galvijai</t>
  </si>
  <si>
    <t>Skerdenų skaičius, vnt.</t>
  </si>
  <si>
    <t>Vidutinė supirkimo kaina,
 EUR/100 kg skerdenų (be PVM)</t>
  </si>
  <si>
    <t>Pokytis, %</t>
  </si>
  <si>
    <t>10 sav.
(03 07–13)</t>
  </si>
  <si>
    <t>8 sav.
(02 20–26)</t>
  </si>
  <si>
    <t>9 sav.
(02 27–03 05)</t>
  </si>
  <si>
    <t>10 sav.
(03 06–12)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</si>
  <si>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</si>
  <si>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</si>
  <si>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</si>
  <si>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</si>
  <si>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</si>
  <si>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</si>
  <si>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</si>
  <si>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</si>
  <si>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</si>
  <si>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</si>
  <si>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</si>
  <si>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</si>
  <si>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</si>
  <si>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10 sav. su 9 sav.</t>
  </si>
  <si>
    <t>** lyginant 2023 m. 10 sav. su 2022 m. 10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</si>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</sst>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8" xfId="0" quotePrefix="1" applyNumberFormat="1" applyFont="1" applyBorder="1" applyAlignment="1">
      <alignment horizontal="right" vertical="center" wrapText="1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5" xfId="0" applyNumberFormat="1" applyFont="1" applyFill="1" applyBorder="1" applyAlignment="1">
      <alignment horizontal="right" vertical="center" indent="1"/>
    </xf>
    <xf numFmtId="2" fontId="6" fillId="3" borderId="26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62BB2A17-64CF-4FE4-9634-4A44E614591C}"/>
    <cellStyle name="Normal 2 2" xfId="3" xr:uid="{08E8642B-B16A-455A-AFC5-EFC4643CACEE}"/>
    <cellStyle name="Normal_Sheet1 2" xfId="1" xr:uid="{579219E8-8918-49AB-845A-EA5587EEC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25AC-29DC-4182-A473-863627272439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">
      <c r="A3" s="1"/>
    </row>
    <row r="4" spans="1:13" ht="30" customHeight="1" x14ac:dyDescent="0.2">
      <c r="A4" s="46" t="s">
        <v>1</v>
      </c>
      <c r="B4" s="49" t="s">
        <v>2</v>
      </c>
      <c r="C4" s="49"/>
      <c r="D4" s="49"/>
      <c r="E4" s="49"/>
      <c r="F4" s="49"/>
      <c r="G4" s="49"/>
      <c r="H4" s="50" t="s">
        <v>3</v>
      </c>
      <c r="I4" s="50"/>
      <c r="J4" s="50"/>
      <c r="K4" s="49"/>
      <c r="L4" s="49"/>
      <c r="M4" s="51"/>
    </row>
    <row r="5" spans="1:13" ht="15" customHeight="1" x14ac:dyDescent="0.2">
      <c r="A5" s="47"/>
      <c r="B5" s="2">
        <v>2022</v>
      </c>
      <c r="C5" s="52">
        <v>2023</v>
      </c>
      <c r="D5" s="53"/>
      <c r="E5" s="53"/>
      <c r="F5" s="52" t="s">
        <v>4</v>
      </c>
      <c r="G5" s="52"/>
      <c r="H5" s="2">
        <v>2022</v>
      </c>
      <c r="I5" s="52">
        <v>2023</v>
      </c>
      <c r="J5" s="53"/>
      <c r="K5" s="53"/>
      <c r="L5" s="54" t="s">
        <v>4</v>
      </c>
      <c r="M5" s="55"/>
    </row>
    <row r="6" spans="1:13" ht="30" customHeight="1" x14ac:dyDescent="0.2">
      <c r="A6" s="48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69</v>
      </c>
      <c r="C7" s="9">
        <v>60</v>
      </c>
      <c r="D7" s="9">
        <v>22</v>
      </c>
      <c r="E7" s="10">
        <v>39</v>
      </c>
      <c r="F7" s="11">
        <f>(E7/D7-1)*100</f>
        <v>77.272727272727266</v>
      </c>
      <c r="G7" s="12">
        <f>(E7/B7-1)*100</f>
        <v>-43.478260869565219</v>
      </c>
      <c r="H7" s="13" t="s">
        <v>12</v>
      </c>
      <c r="I7" s="14" t="s">
        <v>12</v>
      </c>
      <c r="J7" s="14" t="s">
        <v>12</v>
      </c>
      <c r="K7" s="14" t="s">
        <v>12</v>
      </c>
      <c r="L7" s="15" t="s">
        <v>13</v>
      </c>
      <c r="M7" s="16" t="s">
        <v>13</v>
      </c>
    </row>
    <row r="8" spans="1:13" ht="13.5" customHeight="1" x14ac:dyDescent="0.2">
      <c r="A8" s="17" t="s">
        <v>14</v>
      </c>
      <c r="B8" s="18">
        <v>27</v>
      </c>
      <c r="C8" s="19">
        <v>9</v>
      </c>
      <c r="D8" s="19">
        <v>6</v>
      </c>
      <c r="E8" s="20">
        <v>6</v>
      </c>
      <c r="F8" s="21">
        <f>(E8/D8-1)*100</f>
        <v>0</v>
      </c>
      <c r="G8" s="22">
        <f>(E8/B8-1)*100</f>
        <v>-77.777777777777786</v>
      </c>
      <c r="H8" s="13">
        <v>392.19</v>
      </c>
      <c r="I8" s="14">
        <v>401.58</v>
      </c>
      <c r="J8" s="14" t="s">
        <v>12</v>
      </c>
      <c r="K8" s="14" t="s">
        <v>12</v>
      </c>
      <c r="L8" s="14" t="s">
        <v>13</v>
      </c>
      <c r="M8" s="16" t="s">
        <v>13</v>
      </c>
    </row>
    <row r="9" spans="1:13" ht="13.5" customHeight="1" x14ac:dyDescent="0.2">
      <c r="A9" s="17" t="s">
        <v>15</v>
      </c>
      <c r="B9" s="18" t="s">
        <v>13</v>
      </c>
      <c r="C9" s="19" t="s">
        <v>13</v>
      </c>
      <c r="D9" s="19" t="s">
        <v>13</v>
      </c>
      <c r="E9" s="20">
        <v>1</v>
      </c>
      <c r="F9" s="21" t="s">
        <v>13</v>
      </c>
      <c r="G9" s="22" t="s">
        <v>13</v>
      </c>
      <c r="H9" s="13" t="s">
        <v>13</v>
      </c>
      <c r="I9" s="14" t="s">
        <v>13</v>
      </c>
      <c r="J9" s="14" t="s">
        <v>13</v>
      </c>
      <c r="K9" s="14" t="s">
        <v>12</v>
      </c>
      <c r="L9" s="14" t="s">
        <v>13</v>
      </c>
      <c r="M9" s="16" t="s">
        <v>13</v>
      </c>
    </row>
    <row r="10" spans="1:13" ht="13.5" customHeight="1" x14ac:dyDescent="0.2">
      <c r="A10" s="17" t="s">
        <v>16</v>
      </c>
      <c r="B10" s="18">
        <v>40</v>
      </c>
      <c r="C10" s="19">
        <v>79</v>
      </c>
      <c r="D10" s="19">
        <v>83</v>
      </c>
      <c r="E10" s="20">
        <v>40</v>
      </c>
      <c r="F10" s="21">
        <f>(E10/D10-1)*100</f>
        <v>-51.807228915662648</v>
      </c>
      <c r="G10" s="22">
        <f>(E10/B10-1)*100</f>
        <v>0</v>
      </c>
      <c r="H10" s="13">
        <v>366.17</v>
      </c>
      <c r="I10" s="14">
        <v>337.03</v>
      </c>
      <c r="J10" s="14" t="s">
        <v>12</v>
      </c>
      <c r="K10" s="14" t="s">
        <v>12</v>
      </c>
      <c r="L10" s="14" t="s">
        <v>13</v>
      </c>
      <c r="M10" s="16" t="s">
        <v>13</v>
      </c>
    </row>
    <row r="11" spans="1:13" ht="13.5" customHeight="1" x14ac:dyDescent="0.2">
      <c r="A11" s="17" t="s">
        <v>17</v>
      </c>
      <c r="B11" s="23">
        <v>8</v>
      </c>
      <c r="C11" s="19">
        <v>31</v>
      </c>
      <c r="D11" s="24">
        <v>34</v>
      </c>
      <c r="E11" s="20">
        <v>46</v>
      </c>
      <c r="F11" s="25">
        <f>(E11/D11-1)*100</f>
        <v>35.294117647058833</v>
      </c>
      <c r="G11" s="26">
        <f>(E11/B11-1)*100</f>
        <v>475</v>
      </c>
      <c r="H11" s="27">
        <v>400.51</v>
      </c>
      <c r="I11" s="14" t="s">
        <v>12</v>
      </c>
      <c r="J11" s="14" t="s">
        <v>12</v>
      </c>
      <c r="K11" s="14" t="s">
        <v>12</v>
      </c>
      <c r="L11" s="28" t="s">
        <v>13</v>
      </c>
      <c r="M11" s="16" t="s">
        <v>13</v>
      </c>
    </row>
    <row r="12" spans="1:13" ht="13.5" customHeight="1" x14ac:dyDescent="0.2">
      <c r="A12" s="29" t="s">
        <v>18</v>
      </c>
      <c r="B12" s="30">
        <v>145</v>
      </c>
      <c r="C12" s="30">
        <v>179</v>
      </c>
      <c r="D12" s="30">
        <v>145</v>
      </c>
      <c r="E12" s="30">
        <v>132</v>
      </c>
      <c r="F12" s="31">
        <f>(E12/D12-1)*100</f>
        <v>-8.9655172413793061</v>
      </c>
      <c r="G12" s="31">
        <f>(E12/B12-1)*100</f>
        <v>-8.9655172413793061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396.13</v>
      </c>
      <c r="I13" s="32">
        <v>401.21</v>
      </c>
      <c r="J13" s="32" t="s">
        <v>12</v>
      </c>
      <c r="K13" s="32" t="s">
        <v>12</v>
      </c>
      <c r="L13" s="34" t="s">
        <v>13</v>
      </c>
      <c r="M13" s="34" t="s">
        <v>13</v>
      </c>
    </row>
    <row r="14" spans="1:13" x14ac:dyDescent="0.2">
      <c r="A14" s="35"/>
      <c r="B14" s="36"/>
      <c r="C14" s="36"/>
      <c r="D14" s="36"/>
      <c r="E14" s="36"/>
      <c r="F14" s="36"/>
      <c r="G14" s="37"/>
    </row>
    <row r="15" spans="1:13" x14ac:dyDescent="0.2">
      <c r="A15" s="35" t="s">
        <v>21</v>
      </c>
      <c r="B15" s="36"/>
      <c r="C15" s="36"/>
      <c r="D15" s="36"/>
      <c r="E15" s="36"/>
      <c r="F15" s="36"/>
      <c r="G15" s="37"/>
    </row>
    <row r="16" spans="1:13" x14ac:dyDescent="0.2">
      <c r="A16" s="38" t="s">
        <v>22</v>
      </c>
      <c r="B16" s="39"/>
      <c r="C16" s="39"/>
      <c r="D16" s="39"/>
      <c r="E16" s="39"/>
      <c r="F16" s="39"/>
    </row>
    <row r="17" spans="1:13" x14ac:dyDescent="0.2">
      <c r="A17" s="38" t="s">
        <v>23</v>
      </c>
      <c r="B17" s="39"/>
      <c r="C17" s="39"/>
      <c r="D17" s="39"/>
      <c r="E17" s="39"/>
      <c r="F17" s="39"/>
    </row>
    <row r="18" spans="1:13" x14ac:dyDescent="0.2">
      <c r="A18" s="38"/>
      <c r="B18" s="39"/>
      <c r="C18" s="39"/>
      <c r="D18" s="39"/>
      <c r="E18" s="40"/>
      <c r="F18" s="40"/>
      <c r="M18" s="41" t="s">
        <v>24</v>
      </c>
    </row>
    <row r="19" spans="1:13" x14ac:dyDescent="0.2">
      <c r="B19" s="39"/>
      <c r="C19" s="39"/>
      <c r="D19" s="39"/>
      <c r="E19" s="39"/>
      <c r="F19" s="39"/>
      <c r="M19" s="41" t="s">
        <v>25</v>
      </c>
    </row>
    <row r="20" spans="1:13" x14ac:dyDescent="0.2">
      <c r="E20" s="42"/>
      <c r="F20" s="42"/>
    </row>
    <row r="21" spans="1:13" ht="23.25" customHeight="1" x14ac:dyDescent="0.2">
      <c r="E21" s="43"/>
      <c r="F21" s="43"/>
      <c r="G21" s="4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2023-03-16T07:06:35Z</dcterms:created>
  <dcterms:modified xsi:type="dcterms:W3CDTF">2023-03-16T07:08:01Z</dcterms:modified>
</cp:coreProperties>
</file>