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esa\internetas\2023\02\"/>
    </mc:Choice>
  </mc:AlternateContent>
  <xr:revisionPtr revIDLastSave="0" documentId="13_ncr:1_{53B9563C-48CE-4BA7-A32D-076E549135AC}" xr6:coauthVersionLast="47" xr6:coauthVersionMax="47" xr10:uidLastSave="{00000000-0000-0000-0000-000000000000}"/>
  <bookViews>
    <workbookView xWindow="13785" yWindow="675" windowWidth="14940" windowHeight="15060" xr2:uid="{E0E38048-5D92-4143-AF0F-26314B4167CC}"/>
  </bookViews>
  <sheets>
    <sheet name="0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G11" i="1"/>
  <c r="F11" i="1"/>
  <c r="G10" i="1"/>
  <c r="F10" i="1"/>
  <c r="G8" i="1"/>
  <c r="F8" i="1"/>
  <c r="G7" i="1"/>
  <c r="F7" i="1"/>
</calcChain>
</file>

<file path=xl/sharedStrings.xml><?xml version="1.0" encoding="utf-8"?>
<sst xmlns="http://schemas.openxmlformats.org/spreadsheetml/2006/main" count="74" uniqueCount="26">
  <si>
    <t>Suklasifikuotų ekologinės gamybos ūkiuose užaugintų galvijų skerdenų skaičius
 ir vidutinės supirkimo kainos Lietuvos įmonėse 2023 m. 5 sav. pagal MS–1 ataskaitą</t>
  </si>
  <si>
    <t>Galvijai</t>
  </si>
  <si>
    <t>Skerdenų skaičius, vnt.</t>
  </si>
  <si>
    <t>Vidutinė supirkimo kaina,
 EUR/100 kg skerdenų (be PVM)</t>
  </si>
  <si>
    <t>Pokytis, %</t>
  </si>
  <si>
    <t>5 sav.
(01 30–02 06)</t>
  </si>
  <si>
    <t>3 sav.
(01 16–22)</t>
  </si>
  <si>
    <t>4 sav.
(01 23–29)</t>
  </si>
  <si>
    <t>5 sav.
(01 30–02 05)</t>
  </si>
  <si>
    <t>savaitės*</t>
  </si>
  <si>
    <t>metų**</t>
  </si>
  <si>
    <t>Jauni buliai A</t>
  </si>
  <si>
    <t>●</t>
  </si>
  <si>
    <t>-</t>
  </si>
  <si>
    <t>Buliai B</t>
  </si>
  <si>
    <t>Jaučiai C</t>
  </si>
  <si>
    <t>Karvės D</t>
  </si>
  <si>
    <t>Telyčios E</t>
  </si>
  <si>
    <t>Iš viso (A-Z)</t>
  </si>
  <si>
    <t>X</t>
  </si>
  <si>
    <t>Vidutinė (A–Z)</t>
  </si>
  <si>
    <t>● - konfidencialūs duomenys</t>
  </si>
  <si>
    <t>* lyginant 2023 m. 5 sav. su 4 sav.</t>
  </si>
  <si>
    <t>** lyginant 2023 m. 5 sav. su 2022 m. 5 sav.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</si>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</sst>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  <charset val="186"/>
    </font>
    <font>
      <b/>
      <sz val="8"/>
      <name val="Times New Roman"/>
      <family val="1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33333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 style="thin">
        <color theme="0" tint="-0.24994659260841701"/>
      </top>
      <bottom/>
      <diagonal/>
    </border>
    <border>
      <left/>
      <right style="thin">
        <color theme="0" tint="-0.1498764000366222"/>
      </right>
      <top style="thin">
        <color theme="0" tint="-0.24994659260841701"/>
      </top>
      <bottom/>
      <diagonal/>
    </border>
    <border>
      <left style="thin">
        <color theme="0" tint="-0.1498764000366222"/>
      </left>
      <right style="thin">
        <color theme="0" tint="-0.1498458815271462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14990691854609822"/>
      </left>
      <right/>
      <top/>
      <bottom style="thin">
        <color theme="0"/>
      </bottom>
      <diagonal/>
    </border>
    <border>
      <left/>
      <right style="thin">
        <color theme="0" tint="-0.1498764000366222"/>
      </right>
      <top/>
      <bottom style="thin">
        <color theme="0"/>
      </bottom>
      <diagonal/>
    </border>
    <border>
      <left style="thin">
        <color theme="0" tint="-0.1498764000366222"/>
      </left>
      <right style="thin">
        <color theme="0" tint="-0.1498458815271462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2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3" fontId="4" fillId="0" borderId="12" xfId="0" quotePrefix="1" applyNumberFormat="1" applyFont="1" applyBorder="1" applyAlignment="1">
      <alignment horizontal="right" vertical="center" wrapText="1" indent="1"/>
    </xf>
    <xf numFmtId="3" fontId="4" fillId="0" borderId="0" xfId="0" quotePrefix="1" applyNumberFormat="1" applyFont="1" applyAlignment="1">
      <alignment horizontal="right" vertical="center" wrapText="1" indent="1"/>
    </xf>
    <xf numFmtId="3" fontId="4" fillId="0" borderId="13" xfId="0" quotePrefix="1" applyNumberFormat="1" applyFont="1" applyBorder="1" applyAlignment="1">
      <alignment horizontal="right" vertical="center" wrapText="1" indent="1"/>
    </xf>
    <xf numFmtId="4" fontId="4" fillId="0" borderId="14" xfId="0" quotePrefix="1" applyNumberFormat="1" applyFont="1" applyBorder="1" applyAlignment="1">
      <alignment horizontal="right" vertical="center" wrapText="1" indent="1"/>
    </xf>
    <xf numFmtId="4" fontId="4" fillId="0" borderId="15" xfId="0" quotePrefix="1" applyNumberFormat="1" applyFont="1" applyBorder="1" applyAlignment="1">
      <alignment horizontal="right" vertical="center" wrapText="1" indent="1"/>
    </xf>
    <xf numFmtId="2" fontId="4" fillId="0" borderId="16" xfId="0" applyNumberFormat="1" applyFont="1" applyBorder="1" applyAlignment="1">
      <alignment horizontal="right" vertical="center" indent="1"/>
    </xf>
    <xf numFmtId="2" fontId="4" fillId="0" borderId="0" xfId="0" applyNumberFormat="1" applyFont="1" applyAlignment="1">
      <alignment horizontal="right" vertical="center" indent="1"/>
    </xf>
    <xf numFmtId="2" fontId="4" fillId="0" borderId="17" xfId="0" applyNumberFormat="1" applyFont="1" applyBorder="1" applyAlignment="1">
      <alignment horizontal="right" vertical="center" indent="1"/>
    </xf>
    <xf numFmtId="2" fontId="4" fillId="0" borderId="0" xfId="0" quotePrefix="1" applyNumberFormat="1" applyFont="1" applyAlignment="1">
      <alignment horizontal="right" vertical="center" wrapText="1" indent="1"/>
    </xf>
    <xf numFmtId="0" fontId="3" fillId="0" borderId="11" xfId="0" applyFont="1" applyBorder="1" applyAlignment="1">
      <alignment horizontal="left"/>
    </xf>
    <xf numFmtId="3" fontId="4" fillId="0" borderId="12" xfId="0" applyNumberFormat="1" applyFont="1" applyBorder="1" applyAlignment="1">
      <alignment horizontal="right" vertical="center" indent="1"/>
    </xf>
    <xf numFmtId="3" fontId="4" fillId="0" borderId="0" xfId="0" applyNumberFormat="1" applyFont="1" applyAlignment="1">
      <alignment horizontal="right" vertical="center" indent="1"/>
    </xf>
    <xf numFmtId="3" fontId="4" fillId="0" borderId="13" xfId="0" applyNumberFormat="1" applyFont="1" applyBorder="1" applyAlignment="1">
      <alignment horizontal="right" vertical="center" indent="1"/>
    </xf>
    <xf numFmtId="4" fontId="4" fillId="0" borderId="18" xfId="0" quotePrefix="1" applyNumberFormat="1" applyFont="1" applyBorder="1" applyAlignment="1">
      <alignment horizontal="right" vertical="center" wrapText="1" indent="1"/>
    </xf>
    <xf numFmtId="4" fontId="4" fillId="0" borderId="19" xfId="0" quotePrefix="1" applyNumberFormat="1" applyFont="1" applyBorder="1" applyAlignment="1">
      <alignment horizontal="right" vertical="center" wrapText="1" indent="1"/>
    </xf>
    <xf numFmtId="3" fontId="4" fillId="0" borderId="20" xfId="0" applyNumberFormat="1" applyFont="1" applyBorder="1" applyAlignment="1">
      <alignment horizontal="right" vertical="center" indent="1"/>
    </xf>
    <xf numFmtId="3" fontId="4" fillId="0" borderId="21" xfId="0" applyNumberFormat="1" applyFont="1" applyBorder="1" applyAlignment="1">
      <alignment horizontal="right" vertical="center" indent="1"/>
    </xf>
    <xf numFmtId="4" fontId="4" fillId="0" borderId="22" xfId="0" quotePrefix="1" applyNumberFormat="1" applyFont="1" applyBorder="1" applyAlignment="1">
      <alignment horizontal="right" vertical="center" wrapText="1" indent="1"/>
    </xf>
    <xf numFmtId="4" fontId="4" fillId="0" borderId="23" xfId="0" quotePrefix="1" applyNumberFormat="1" applyFont="1" applyBorder="1" applyAlignment="1">
      <alignment horizontal="right" vertical="center" wrapText="1" indent="1"/>
    </xf>
    <xf numFmtId="2" fontId="4" fillId="0" borderId="24" xfId="0" applyNumberFormat="1" applyFont="1" applyBorder="1" applyAlignment="1">
      <alignment horizontal="right" vertical="center" indent="1"/>
    </xf>
    <xf numFmtId="2" fontId="4" fillId="0" borderId="21" xfId="0" applyNumberFormat="1" applyFont="1" applyBorder="1" applyAlignment="1">
      <alignment horizontal="right" vertical="center" indent="1"/>
    </xf>
    <xf numFmtId="0" fontId="5" fillId="3" borderId="4" xfId="0" applyFont="1" applyFill="1" applyBorder="1" applyAlignment="1">
      <alignment horizontal="left" vertical="center"/>
    </xf>
    <xf numFmtId="3" fontId="6" fillId="3" borderId="5" xfId="0" applyNumberFormat="1" applyFont="1" applyFill="1" applyBorder="1" applyAlignment="1">
      <alignment horizontal="right" vertical="center" indent="1"/>
    </xf>
    <xf numFmtId="2" fontId="6" fillId="3" borderId="5" xfId="0" quotePrefix="1" applyNumberFormat="1" applyFont="1" applyFill="1" applyBorder="1" applyAlignment="1">
      <alignment horizontal="right" vertical="center" wrapText="1" indent="1"/>
    </xf>
    <xf numFmtId="2" fontId="6" fillId="3" borderId="5" xfId="0" applyNumberFormat="1" applyFont="1" applyFill="1" applyBorder="1" applyAlignment="1">
      <alignment horizontal="right" vertical="center" indent="1"/>
    </xf>
    <xf numFmtId="2" fontId="6" fillId="3" borderId="25" xfId="0" applyNumberFormat="1" applyFont="1" applyFill="1" applyBorder="1" applyAlignment="1">
      <alignment horizontal="right" vertical="center" indent="1"/>
    </xf>
    <xf numFmtId="2" fontId="6" fillId="3" borderId="26" xfId="0" applyNumberFormat="1" applyFont="1" applyFill="1" applyBorder="1" applyAlignment="1">
      <alignment horizontal="right" vertical="center" indent="1"/>
    </xf>
    <xf numFmtId="0" fontId="7" fillId="0" borderId="0" xfId="2" applyFont="1" applyAlignment="1">
      <alignment horizontal="left"/>
    </xf>
    <xf numFmtId="2" fontId="8" fillId="0" borderId="0" xfId="0" applyNumberFormat="1" applyFont="1" applyAlignment="1">
      <alignment horizontal="right" indent="1"/>
    </xf>
    <xf numFmtId="0" fontId="7" fillId="0" borderId="0" xfId="0" applyFont="1"/>
    <xf numFmtId="0" fontId="9" fillId="0" borderId="0" xfId="3" applyFont="1"/>
    <xf numFmtId="3" fontId="0" fillId="0" borderId="0" xfId="0" applyNumberFormat="1"/>
    <xf numFmtId="3" fontId="1" fillId="0" borderId="0" xfId="0" applyNumberFormat="1" applyFont="1"/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4">
    <cellStyle name="Įprastas" xfId="0" builtinId="0"/>
    <cellStyle name="Normal 2" xfId="2" xr:uid="{36B61414-E81F-4FE1-A0CF-A350400C88DF}"/>
    <cellStyle name="Normal 2 2" xfId="3" xr:uid="{AC3AD73E-83B5-4973-B7DE-0CA87E45F088}"/>
    <cellStyle name="Normal_Sheet1 2" xfId="1" xr:uid="{7130D65B-C4B6-47D4-A7E4-2004ECF0F4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25395-3B34-4A8A-9F7E-8631A3E5C91B}">
  <dimension ref="A2:M21"/>
  <sheetViews>
    <sheetView showGridLines="0" tabSelected="1" workbookViewId="0">
      <selection activeCell="A2" sqref="A2:M2"/>
    </sheetView>
  </sheetViews>
  <sheetFormatPr defaultRowHeight="12.75" x14ac:dyDescent="0.2"/>
  <cols>
    <col min="1" max="1" width="14.42578125" customWidth="1"/>
    <col min="2" max="5" width="10.42578125" customWidth="1"/>
    <col min="6" max="7" width="8.85546875" customWidth="1"/>
    <col min="8" max="11" width="10.42578125" customWidth="1"/>
    <col min="12" max="13" width="8.85546875" customWidth="1"/>
  </cols>
  <sheetData>
    <row r="2" spans="1:13" ht="30" customHeight="1" x14ac:dyDescent="0.2">
      <c r="A2" s="44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x14ac:dyDescent="0.2">
      <c r="A3" s="1"/>
    </row>
    <row r="4" spans="1:13" ht="30" customHeight="1" x14ac:dyDescent="0.2">
      <c r="A4" s="46" t="s">
        <v>1</v>
      </c>
      <c r="B4" s="49" t="s">
        <v>2</v>
      </c>
      <c r="C4" s="49"/>
      <c r="D4" s="49"/>
      <c r="E4" s="49"/>
      <c r="F4" s="49"/>
      <c r="G4" s="49"/>
      <c r="H4" s="50" t="s">
        <v>3</v>
      </c>
      <c r="I4" s="50"/>
      <c r="J4" s="50"/>
      <c r="K4" s="49"/>
      <c r="L4" s="49"/>
      <c r="M4" s="51"/>
    </row>
    <row r="5" spans="1:13" ht="15" customHeight="1" x14ac:dyDescent="0.2">
      <c r="A5" s="47"/>
      <c r="B5" s="2">
        <v>2022</v>
      </c>
      <c r="C5" s="52">
        <v>2023</v>
      </c>
      <c r="D5" s="53"/>
      <c r="E5" s="53"/>
      <c r="F5" s="52" t="s">
        <v>4</v>
      </c>
      <c r="G5" s="52"/>
      <c r="H5" s="2">
        <v>2022</v>
      </c>
      <c r="I5" s="52">
        <v>2023</v>
      </c>
      <c r="J5" s="53"/>
      <c r="K5" s="53"/>
      <c r="L5" s="54" t="s">
        <v>4</v>
      </c>
      <c r="M5" s="55"/>
    </row>
    <row r="6" spans="1:13" ht="30" customHeight="1" x14ac:dyDescent="0.2">
      <c r="A6" s="48"/>
      <c r="B6" s="3" t="s">
        <v>5</v>
      </c>
      <c r="C6" s="3" t="s">
        <v>6</v>
      </c>
      <c r="D6" s="3" t="s">
        <v>7</v>
      </c>
      <c r="E6" s="3" t="s">
        <v>8</v>
      </c>
      <c r="F6" s="4" t="s">
        <v>9</v>
      </c>
      <c r="G6" s="4" t="s">
        <v>10</v>
      </c>
      <c r="H6" s="3" t="s">
        <v>5</v>
      </c>
      <c r="I6" s="3" t="s">
        <v>6</v>
      </c>
      <c r="J6" s="3" t="s">
        <v>7</v>
      </c>
      <c r="K6" s="3" t="s">
        <v>8</v>
      </c>
      <c r="L6" s="5" t="s">
        <v>9</v>
      </c>
      <c r="M6" s="6" t="s">
        <v>10</v>
      </c>
    </row>
    <row r="7" spans="1:13" ht="13.5" customHeight="1" x14ac:dyDescent="0.2">
      <c r="A7" s="7" t="s">
        <v>11</v>
      </c>
      <c r="B7" s="8">
        <v>23</v>
      </c>
      <c r="C7" s="9">
        <v>37</v>
      </c>
      <c r="D7" s="9">
        <v>36</v>
      </c>
      <c r="E7" s="10">
        <v>12</v>
      </c>
      <c r="F7" s="11">
        <f>(E7/D7-1)*100</f>
        <v>-66.666666666666671</v>
      </c>
      <c r="G7" s="12">
        <f t="shared" ref="G7:G12" si="0">(E7/B7-1)*100</f>
        <v>-47.826086956521742</v>
      </c>
      <c r="H7" s="13">
        <v>347.53</v>
      </c>
      <c r="I7" s="14">
        <v>381.45</v>
      </c>
      <c r="J7" s="14" t="s">
        <v>12</v>
      </c>
      <c r="K7" s="14" t="s">
        <v>12</v>
      </c>
      <c r="L7" s="15" t="s">
        <v>13</v>
      </c>
      <c r="M7" s="16" t="s">
        <v>13</v>
      </c>
    </row>
    <row r="8" spans="1:13" ht="13.5" customHeight="1" x14ac:dyDescent="0.2">
      <c r="A8" s="17" t="s">
        <v>14</v>
      </c>
      <c r="B8" s="18">
        <v>3</v>
      </c>
      <c r="C8" s="19">
        <v>4</v>
      </c>
      <c r="D8" s="19">
        <v>11</v>
      </c>
      <c r="E8" s="20">
        <v>1</v>
      </c>
      <c r="F8" s="21">
        <f>(E8/D8-1)*100</f>
        <v>-90.909090909090907</v>
      </c>
      <c r="G8" s="22">
        <f>(E8/B8-1)*100</f>
        <v>-66.666666666666671</v>
      </c>
      <c r="H8" s="13">
        <v>350.33</v>
      </c>
      <c r="I8" s="14">
        <v>399.98</v>
      </c>
      <c r="J8" s="14" t="s">
        <v>12</v>
      </c>
      <c r="K8" s="14" t="s">
        <v>12</v>
      </c>
      <c r="L8" s="14" t="s">
        <v>13</v>
      </c>
      <c r="M8" s="16" t="s">
        <v>13</v>
      </c>
    </row>
    <row r="9" spans="1:13" ht="13.5" customHeight="1" x14ac:dyDescent="0.2">
      <c r="A9" s="17" t="s">
        <v>15</v>
      </c>
      <c r="B9" s="18" t="s">
        <v>13</v>
      </c>
      <c r="C9" s="19" t="s">
        <v>13</v>
      </c>
      <c r="D9" s="19">
        <v>7</v>
      </c>
      <c r="E9" s="20" t="s">
        <v>13</v>
      </c>
      <c r="F9" s="21" t="s">
        <v>13</v>
      </c>
      <c r="G9" s="22" t="s">
        <v>13</v>
      </c>
      <c r="H9" s="13" t="s">
        <v>13</v>
      </c>
      <c r="I9" s="14" t="s">
        <v>13</v>
      </c>
      <c r="J9" s="14" t="s">
        <v>12</v>
      </c>
      <c r="K9" s="14" t="s">
        <v>13</v>
      </c>
      <c r="L9" s="14" t="s">
        <v>13</v>
      </c>
      <c r="M9" s="16" t="s">
        <v>13</v>
      </c>
    </row>
    <row r="10" spans="1:13" ht="13.5" customHeight="1" x14ac:dyDescent="0.2">
      <c r="A10" s="17" t="s">
        <v>16</v>
      </c>
      <c r="B10" s="18">
        <v>59</v>
      </c>
      <c r="C10" s="19">
        <v>48</v>
      </c>
      <c r="D10" s="19">
        <v>50</v>
      </c>
      <c r="E10" s="20">
        <v>54</v>
      </c>
      <c r="F10" s="21">
        <f>(E10/D10-1)*100</f>
        <v>8.0000000000000071</v>
      </c>
      <c r="G10" s="22">
        <f t="shared" si="0"/>
        <v>-8.4745762711864394</v>
      </c>
      <c r="H10" s="13">
        <v>344.81</v>
      </c>
      <c r="I10" s="14">
        <v>343.8</v>
      </c>
      <c r="J10" s="14" t="s">
        <v>12</v>
      </c>
      <c r="K10" s="14" t="s">
        <v>12</v>
      </c>
      <c r="L10" s="14" t="s">
        <v>13</v>
      </c>
      <c r="M10" s="16" t="s">
        <v>13</v>
      </c>
    </row>
    <row r="11" spans="1:13" ht="13.5" customHeight="1" x14ac:dyDescent="0.2">
      <c r="A11" s="17" t="s">
        <v>17</v>
      </c>
      <c r="B11" s="23">
        <v>19</v>
      </c>
      <c r="C11" s="19">
        <v>19</v>
      </c>
      <c r="D11" s="24">
        <v>36</v>
      </c>
      <c r="E11" s="20">
        <v>7</v>
      </c>
      <c r="F11" s="25">
        <f>(E11/D11-1)*100</f>
        <v>-80.555555555555557</v>
      </c>
      <c r="G11" s="26">
        <f t="shared" si="0"/>
        <v>-63.157894736842103</v>
      </c>
      <c r="H11" s="27" t="s">
        <v>12</v>
      </c>
      <c r="I11" s="14">
        <v>348.96</v>
      </c>
      <c r="J11" s="14" t="s">
        <v>12</v>
      </c>
      <c r="K11" s="14" t="s">
        <v>12</v>
      </c>
      <c r="L11" s="28" t="s">
        <v>13</v>
      </c>
      <c r="M11" s="16" t="s">
        <v>13</v>
      </c>
    </row>
    <row r="12" spans="1:13" ht="13.5" customHeight="1" x14ac:dyDescent="0.2">
      <c r="A12" s="29" t="s">
        <v>18</v>
      </c>
      <c r="B12" s="30">
        <v>105</v>
      </c>
      <c r="C12" s="30">
        <v>108</v>
      </c>
      <c r="D12" s="30">
        <v>140</v>
      </c>
      <c r="E12" s="30">
        <v>74</v>
      </c>
      <c r="F12" s="31">
        <f>(E12/D12-1)*100</f>
        <v>-47.142857142857139</v>
      </c>
      <c r="G12" s="31">
        <f t="shared" si="0"/>
        <v>-29.523809523809518</v>
      </c>
      <c r="H12" s="32" t="s">
        <v>19</v>
      </c>
      <c r="I12" s="32" t="s">
        <v>19</v>
      </c>
      <c r="J12" s="32" t="s">
        <v>19</v>
      </c>
      <c r="K12" s="32" t="s">
        <v>19</v>
      </c>
      <c r="L12" s="33" t="s">
        <v>19</v>
      </c>
      <c r="M12" s="34" t="s">
        <v>19</v>
      </c>
    </row>
    <row r="13" spans="1:13" ht="13.5" customHeight="1" x14ac:dyDescent="0.2">
      <c r="A13" s="29" t="s">
        <v>20</v>
      </c>
      <c r="B13" s="32" t="s">
        <v>19</v>
      </c>
      <c r="C13" s="32" t="s">
        <v>19</v>
      </c>
      <c r="D13" s="32" t="s">
        <v>19</v>
      </c>
      <c r="E13" s="32" t="s">
        <v>19</v>
      </c>
      <c r="F13" s="32" t="s">
        <v>19</v>
      </c>
      <c r="G13" s="31" t="s">
        <v>19</v>
      </c>
      <c r="H13" s="32">
        <v>342.9</v>
      </c>
      <c r="I13" s="32">
        <v>360.78</v>
      </c>
      <c r="J13" s="32" t="s">
        <v>12</v>
      </c>
      <c r="K13" s="32" t="s">
        <v>12</v>
      </c>
      <c r="L13" s="34" t="s">
        <v>13</v>
      </c>
      <c r="M13" s="34" t="s">
        <v>13</v>
      </c>
    </row>
    <row r="14" spans="1:13" x14ac:dyDescent="0.2">
      <c r="A14" s="35"/>
      <c r="B14" s="36"/>
      <c r="C14" s="36"/>
      <c r="D14" s="36"/>
      <c r="E14" s="36"/>
      <c r="F14" s="36"/>
      <c r="G14" s="37"/>
    </row>
    <row r="15" spans="1:13" x14ac:dyDescent="0.2">
      <c r="A15" s="35" t="s">
        <v>21</v>
      </c>
      <c r="B15" s="36"/>
      <c r="C15" s="36"/>
      <c r="D15" s="36"/>
      <c r="E15" s="36"/>
      <c r="F15" s="36"/>
      <c r="G15" s="37"/>
    </row>
    <row r="16" spans="1:13" x14ac:dyDescent="0.2">
      <c r="A16" s="38" t="s">
        <v>22</v>
      </c>
      <c r="B16" s="39"/>
      <c r="C16" s="39"/>
      <c r="D16" s="39"/>
      <c r="E16" s="39"/>
      <c r="F16" s="39"/>
    </row>
    <row r="17" spans="1:13" x14ac:dyDescent="0.2">
      <c r="A17" s="38" t="s">
        <v>23</v>
      </c>
      <c r="B17" s="39"/>
      <c r="C17" s="39"/>
      <c r="D17" s="39"/>
      <c r="E17" s="39"/>
      <c r="F17" s="39"/>
    </row>
    <row r="18" spans="1:13" x14ac:dyDescent="0.2">
      <c r="A18" s="38"/>
      <c r="B18" s="39"/>
      <c r="C18" s="39"/>
      <c r="D18" s="39"/>
      <c r="E18" s="40"/>
      <c r="F18" s="40"/>
      <c r="M18" s="41" t="s">
        <v>24</v>
      </c>
    </row>
    <row r="19" spans="1:13" x14ac:dyDescent="0.2">
      <c r="B19" s="39"/>
      <c r="C19" s="39"/>
      <c r="D19" s="39"/>
      <c r="E19" s="39"/>
      <c r="F19" s="39"/>
      <c r="M19" s="41" t="s">
        <v>25</v>
      </c>
    </row>
    <row r="20" spans="1:13" x14ac:dyDescent="0.2">
      <c r="E20" s="42"/>
      <c r="F20" s="42"/>
    </row>
    <row r="21" spans="1:13" ht="23.25" customHeight="1" x14ac:dyDescent="0.2">
      <c r="E21" s="43"/>
      <c r="F21" s="43"/>
      <c r="G21" s="43"/>
    </row>
  </sheetData>
  <mergeCells count="9">
    <mergeCell ref="E21:G21"/>
    <mergeCell ref="A2:M2"/>
    <mergeCell ref="A4:A6"/>
    <mergeCell ref="B4:G4"/>
    <mergeCell ref="H4:M4"/>
    <mergeCell ref="C5:E5"/>
    <mergeCell ref="F5:G5"/>
    <mergeCell ref="I5:K5"/>
    <mergeCell ref="L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05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2023-02-09T05:35:14Z</dcterms:created>
  <dcterms:modified xsi:type="dcterms:W3CDTF">2023-02-09T05:40:35Z</dcterms:modified>
</cp:coreProperties>
</file>