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1\"/>
    </mc:Choice>
  </mc:AlternateContent>
  <xr:revisionPtr revIDLastSave="0" documentId="13_ncr:1_{AB33D142-D4F4-4C94-89E8-E9B0606562F0}" xr6:coauthVersionLast="47" xr6:coauthVersionMax="47" xr10:uidLastSave="{00000000-0000-0000-0000-000000000000}"/>
  <bookViews>
    <workbookView xWindow="13710" yWindow="510" windowWidth="15030" windowHeight="14190" xr2:uid="{F9BD3669-BD6A-4EE4-8A86-4FC7D36B0BBF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G12" i="1"/>
  <c r="F12" i="1"/>
  <c r="G11" i="1"/>
  <c r="F11" i="1"/>
  <c r="M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<sst xmlns="http://schemas.openxmlformats.org/spreadsheetml/2006/main" count="75" uniqueCount="26">
  <si>
    <t>Suklasifikuotų ekologinės gamybos ūkiuose užaugintų galvijų skerdenų skaičius
 ir vidutinės supirkimo kainos Lietuvos įmonėse 2023 m. 3 sav. pagal MS–1 ataskaitą</t>
  </si>
  <si>
    <t>Galvijai</t>
  </si>
  <si>
    <t>Skerdenų skaičius, vnt.</t>
  </si>
  <si>
    <t>Vidutinė supirkimo kaina,
 EUR/100 kg skerdenų (be PVM)</t>
  </si>
  <si>
    <t>Pokytis, %</t>
  </si>
  <si>
    <t>3 sav.
(01 17–23)</t>
  </si>
  <si>
    <t>1 sav.
(01 02–08)</t>
  </si>
  <si>
    <t>2 sav.
(01 09–15)</t>
  </si>
  <si>
    <t>3 sav.
(01 16–22)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</si>
  <si>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</si>
  <si>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</si>
  <si>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</si>
  <si>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</si>
  <si>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</si>
  <si>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</si>
  <si>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</si>
  <si>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</si>
  <si>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</si>
  <si>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</si>
  <si>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</si>
  <si>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</si>
  <si>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</si>
  <si>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3 sav. su 2 sav.</t>
  </si>
  <si>
    <t>** lyginant 2023 m. 3 sav. su 2022 m. 3 sav.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</si>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</sst>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FAB0D85B-52EA-40F5-A7A1-8CF088553DA6}"/>
    <cellStyle name="Normal 2 2" xfId="3" xr:uid="{C118FCA2-1EB2-46EF-A063-65D4455B81F4}"/>
    <cellStyle name="Normal_Sheet1 2" xfId="1" xr:uid="{D71E882C-7E4A-4996-B9B1-1F9F35081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3A37-0C06-40EB-93D1-31F7F5B916F1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14</v>
      </c>
      <c r="C7" s="9">
        <v>9</v>
      </c>
      <c r="D7" s="9">
        <v>9</v>
      </c>
      <c r="E7" s="10">
        <v>37</v>
      </c>
      <c r="F7" s="11">
        <f>(E7/D7-1)*100</f>
        <v>311.11111111111109</v>
      </c>
      <c r="G7" s="12">
        <f t="shared" ref="G7:G12" si="0">(E7/B7-1)*100</f>
        <v>164.28571428571428</v>
      </c>
      <c r="H7" s="13" t="s">
        <v>12</v>
      </c>
      <c r="I7" s="14" t="s">
        <v>12</v>
      </c>
      <c r="J7" s="14" t="s">
        <v>12</v>
      </c>
      <c r="K7" s="15">
        <v>381.45</v>
      </c>
      <c r="L7" s="16" t="s">
        <v>13</v>
      </c>
      <c r="M7" s="17" t="s">
        <v>13</v>
      </c>
    </row>
    <row r="8" spans="1:13" ht="13.5" customHeight="1" x14ac:dyDescent="0.2">
      <c r="A8" s="18" t="s">
        <v>14</v>
      </c>
      <c r="B8" s="19">
        <v>24</v>
      </c>
      <c r="C8" s="20">
        <v>1</v>
      </c>
      <c r="D8" s="20">
        <v>2</v>
      </c>
      <c r="E8" s="21">
        <v>4</v>
      </c>
      <c r="F8" s="22">
        <f>(E8/D8-1)*100</f>
        <v>100</v>
      </c>
      <c r="G8" s="23">
        <f>(E8/B8-1)*100</f>
        <v>-83.333333333333343</v>
      </c>
      <c r="H8" s="13" t="s">
        <v>12</v>
      </c>
      <c r="I8" s="14" t="s">
        <v>12</v>
      </c>
      <c r="J8" s="14" t="s">
        <v>12</v>
      </c>
      <c r="K8" s="24">
        <v>399.98</v>
      </c>
      <c r="L8" s="14" t="s">
        <v>13</v>
      </c>
      <c r="M8" s="17" t="s">
        <v>13</v>
      </c>
    </row>
    <row r="9" spans="1:13" ht="13.5" customHeight="1" x14ac:dyDescent="0.2">
      <c r="A9" s="18" t="s">
        <v>15</v>
      </c>
      <c r="B9" s="19" t="s">
        <v>13</v>
      </c>
      <c r="C9" s="20" t="s">
        <v>13</v>
      </c>
      <c r="D9" s="20" t="s">
        <v>13</v>
      </c>
      <c r="E9" s="21" t="s">
        <v>13</v>
      </c>
      <c r="F9" s="22" t="s">
        <v>13</v>
      </c>
      <c r="G9" s="23" t="s">
        <v>13</v>
      </c>
      <c r="H9" s="13" t="s">
        <v>13</v>
      </c>
      <c r="I9" s="14" t="s">
        <v>13</v>
      </c>
      <c r="J9" s="14" t="s">
        <v>13</v>
      </c>
      <c r="K9" s="24" t="s">
        <v>13</v>
      </c>
      <c r="L9" s="14" t="s">
        <v>13</v>
      </c>
      <c r="M9" s="17" t="s">
        <v>13</v>
      </c>
    </row>
    <row r="10" spans="1:13" ht="13.5" customHeight="1" x14ac:dyDescent="0.2">
      <c r="A10" s="18" t="s">
        <v>16</v>
      </c>
      <c r="B10" s="19">
        <v>47</v>
      </c>
      <c r="C10" s="20">
        <v>40</v>
      </c>
      <c r="D10" s="20">
        <v>40</v>
      </c>
      <c r="E10" s="21">
        <v>48</v>
      </c>
      <c r="F10" s="22">
        <f>(E10/D10-1)*100</f>
        <v>19.999999999999996</v>
      </c>
      <c r="G10" s="23">
        <f t="shared" si="0"/>
        <v>2.1276595744680771</v>
      </c>
      <c r="H10" s="13">
        <v>321.02999999999997</v>
      </c>
      <c r="I10" s="14" t="s">
        <v>12</v>
      </c>
      <c r="J10" s="14" t="s">
        <v>12</v>
      </c>
      <c r="K10" s="24">
        <v>343.8</v>
      </c>
      <c r="L10" s="14" t="s">
        <v>13</v>
      </c>
      <c r="M10" s="17">
        <f>(K10/H10-1)*100</f>
        <v>7.0927950658816963</v>
      </c>
    </row>
    <row r="11" spans="1:13" ht="13.5" customHeight="1" x14ac:dyDescent="0.2">
      <c r="A11" s="18" t="s">
        <v>17</v>
      </c>
      <c r="B11" s="25">
        <v>24</v>
      </c>
      <c r="C11" s="20">
        <v>5</v>
      </c>
      <c r="D11" s="26">
        <v>5</v>
      </c>
      <c r="E11" s="21">
        <v>19</v>
      </c>
      <c r="F11" s="27">
        <f>(E11/D11-1)*100</f>
        <v>280</v>
      </c>
      <c r="G11" s="28">
        <f t="shared" si="0"/>
        <v>-20.833333333333336</v>
      </c>
      <c r="H11" s="29" t="s">
        <v>12</v>
      </c>
      <c r="I11" s="14" t="s">
        <v>12</v>
      </c>
      <c r="J11" s="14" t="s">
        <v>12</v>
      </c>
      <c r="K11" s="30">
        <v>348.96</v>
      </c>
      <c r="L11" s="31" t="s">
        <v>13</v>
      </c>
      <c r="M11" s="17" t="s">
        <v>13</v>
      </c>
    </row>
    <row r="12" spans="1:13" ht="13.5" customHeight="1" x14ac:dyDescent="0.2">
      <c r="A12" s="32" t="s">
        <v>18</v>
      </c>
      <c r="B12" s="33">
        <v>109</v>
      </c>
      <c r="C12" s="33">
        <v>56</v>
      </c>
      <c r="D12" s="33">
        <v>56</v>
      </c>
      <c r="E12" s="33">
        <v>108</v>
      </c>
      <c r="F12" s="34">
        <f>(E12/D12-1)*100</f>
        <v>92.857142857142861</v>
      </c>
      <c r="G12" s="34">
        <f t="shared" si="0"/>
        <v>-0.91743119266054496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359.93</v>
      </c>
      <c r="I13" s="35" t="s">
        <v>12</v>
      </c>
      <c r="J13" s="35" t="s">
        <v>12</v>
      </c>
      <c r="K13" s="35">
        <v>360.78</v>
      </c>
      <c r="L13" s="37" t="s">
        <v>13</v>
      </c>
      <c r="M13" s="37">
        <f>(K13/H13-1)*100</f>
        <v>0.2361570305337013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3" x14ac:dyDescent="0.2">
      <c r="A17" s="41" t="s">
        <v>23</v>
      </c>
      <c r="B17" s="42"/>
      <c r="C17" s="42"/>
      <c r="D17" s="42"/>
      <c r="E17" s="42"/>
      <c r="F17" s="42"/>
    </row>
    <row r="18" spans="1:13" x14ac:dyDescent="0.2">
      <c r="A18" s="41"/>
      <c r="B18" s="42"/>
      <c r="C18" s="42"/>
      <c r="D18" s="42"/>
      <c r="E18" s="43"/>
      <c r="F18" s="43"/>
      <c r="M18" s="44" t="s">
        <v>24</v>
      </c>
    </row>
    <row r="19" spans="1:13" x14ac:dyDescent="0.2">
      <c r="B19" s="42"/>
      <c r="C19" s="42"/>
      <c r="D19" s="42"/>
      <c r="E19" s="42"/>
      <c r="F19" s="42"/>
      <c r="M19" s="44" t="s">
        <v>25</v>
      </c>
    </row>
    <row r="20" spans="1:13" x14ac:dyDescent="0.2">
      <c r="E20" s="45"/>
      <c r="F20" s="45"/>
    </row>
    <row r="21" spans="1:13" ht="23.25" customHeight="1" x14ac:dyDescent="0.2">
      <c r="E21" s="46"/>
      <c r="F21" s="46"/>
      <c r="G21" s="46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2023-01-27T06:47:15Z</dcterms:created>
  <dcterms:modified xsi:type="dcterms:W3CDTF">2023-01-27T07:21:47Z</dcterms:modified>
</cp:coreProperties>
</file>