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11\"/>
    </mc:Choice>
  </mc:AlternateContent>
  <xr:revisionPtr revIDLastSave="0" documentId="13_ncr:1_{3AB3D6D6-E1CA-496B-81CC-9DB201D82DE3}" xr6:coauthVersionLast="47" xr6:coauthVersionMax="47" xr10:uidLastSave="{00000000-0000-0000-0000-000000000000}"/>
  <bookViews>
    <workbookView xWindow="-120" yWindow="-120" windowWidth="29040" windowHeight="15990" xr2:uid="{60D08A77-0588-45FD-BB84-01947EDBACC3}"/>
  </bookViews>
  <sheets>
    <sheet name="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<sst xmlns="http://schemas.openxmlformats.org/spreadsheetml/2006/main" count="75" uniqueCount="26">
  <si>
    <t>Suklasifikuotų ekologinės gamybos ūkiuose užaugintų galvijų skerdenų skaičius
 ir vidutinės supirkimo kainos Lietuvos įmonėse 2022 m. 48 sav. pagal MS–1 ataskaitą</t>
  </si>
  <si>
    <t>Galvijai</t>
  </si>
  <si>
    <t>Skerdenų skaičius, vnt.</t>
  </si>
  <si>
    <t>Vidutinė supirkimo kaina,
 EUR/100 kg skerdenų (be PVM)</t>
  </si>
  <si>
    <t>Pokytis, %</t>
  </si>
  <si>
    <t>48 sav.
(11 29–12 05)</t>
  </si>
  <si>
    <t>46 sav.
(11 14–20)</t>
  </si>
  <si>
    <t>47 sav.
(11 21–27)</t>
  </si>
  <si>
    <t>48 sav.
(11 28–12 04)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</si>
  <si>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</si>
  <si>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</si>
  <si>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</si>
  <si>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</si>
  <si>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</si>
  <si>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</si>
  <si>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</si>
  <si>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</si>
  <si>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</si>
  <si>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</si>
  <si>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</si>
  <si>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</si>
  <si>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</si>
  <si>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48 sav. su 47 sav.</t>
  </si>
  <si>
    <t>** lyginant 2022 m. 48 sav. su 2021 m. 48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</si>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</sst>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23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3" fontId="5" fillId="0" borderId="25" xfId="0" applyNumberFormat="1" applyFont="1" applyBorder="1" applyAlignment="1">
      <alignment horizontal="right" vertical="center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4" fontId="5" fillId="0" borderId="27" xfId="0" quotePrefix="1" applyNumberFormat="1" applyFont="1" applyBorder="1" applyAlignment="1">
      <alignment horizontal="right" vertical="center" wrapText="1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2" fontId="5" fillId="0" borderId="25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30" xfId="0" applyNumberFormat="1" applyFont="1" applyFill="1" applyBorder="1" applyAlignment="1">
      <alignment horizontal="right" vertical="center" indent="1"/>
    </xf>
    <xf numFmtId="2" fontId="7" fillId="3" borderId="30" xfId="0" quotePrefix="1" applyNumberFormat="1" applyFont="1" applyFill="1" applyBorder="1" applyAlignment="1">
      <alignment horizontal="right" vertical="center" wrapText="1" indent="1"/>
    </xf>
    <xf numFmtId="2" fontId="7" fillId="3" borderId="30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BF258593-A644-405D-ACCF-995ECB2B26F5}"/>
    <cellStyle name="Normal 2 2" xfId="3" xr:uid="{F0D43F4E-E6C3-4E90-871D-7BB2216C4BB0}"/>
    <cellStyle name="Normal_Sheet1 2" xfId="1" xr:uid="{BE9D49EC-6644-4BBF-80C9-D4D2C7A1D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54BD-A546-4B93-9A06-10A75FE142F2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22</v>
      </c>
      <c r="C7" s="21">
        <v>42</v>
      </c>
      <c r="D7" s="21">
        <v>70</v>
      </c>
      <c r="E7" s="22">
        <v>16</v>
      </c>
      <c r="F7" s="23">
        <f>(E7/D7-1)*100</f>
        <v>-77.142857142857153</v>
      </c>
      <c r="G7" s="24">
        <f t="shared" ref="G7:G12" si="0">(E7/B7-1)*100</f>
        <v>-27.27272727272727</v>
      </c>
      <c r="H7" s="25" t="s">
        <v>12</v>
      </c>
      <c r="I7" s="26">
        <v>385.01</v>
      </c>
      <c r="J7" s="26">
        <v>446.6</v>
      </c>
      <c r="K7" s="27" t="s">
        <v>12</v>
      </c>
      <c r="L7" s="28" t="s">
        <v>13</v>
      </c>
      <c r="M7" s="29" t="s">
        <v>13</v>
      </c>
    </row>
    <row r="8" spans="1:13" ht="13.5" customHeight="1" x14ac:dyDescent="0.2">
      <c r="A8" s="30" t="s">
        <v>14</v>
      </c>
      <c r="B8" s="31">
        <v>8</v>
      </c>
      <c r="C8" s="32">
        <v>22</v>
      </c>
      <c r="D8" s="32">
        <v>21</v>
      </c>
      <c r="E8" s="33">
        <v>6</v>
      </c>
      <c r="F8" s="34">
        <f>(E8/D8-1)*100</f>
        <v>-71.428571428571431</v>
      </c>
      <c r="G8" s="35">
        <f t="shared" si="0"/>
        <v>-25</v>
      </c>
      <c r="H8" s="25" t="s">
        <v>12</v>
      </c>
      <c r="I8" s="26" t="s">
        <v>12</v>
      </c>
      <c r="J8" s="26" t="s">
        <v>12</v>
      </c>
      <c r="K8" s="36" t="s">
        <v>12</v>
      </c>
      <c r="L8" s="26" t="s">
        <v>13</v>
      </c>
      <c r="M8" s="29" t="s">
        <v>13</v>
      </c>
    </row>
    <row r="9" spans="1:13" ht="13.5" customHeight="1" x14ac:dyDescent="0.2">
      <c r="A9" s="30" t="s">
        <v>15</v>
      </c>
      <c r="B9" s="31" t="s">
        <v>13</v>
      </c>
      <c r="C9" s="32" t="s">
        <v>13</v>
      </c>
      <c r="D9" s="32" t="s">
        <v>13</v>
      </c>
      <c r="E9" s="33" t="s">
        <v>13</v>
      </c>
      <c r="F9" s="34" t="s">
        <v>13</v>
      </c>
      <c r="G9" s="35" t="s">
        <v>13</v>
      </c>
      <c r="H9" s="25" t="s">
        <v>13</v>
      </c>
      <c r="I9" s="26" t="s">
        <v>13</v>
      </c>
      <c r="J9" s="26" t="s">
        <v>13</v>
      </c>
      <c r="K9" s="37" t="s">
        <v>13</v>
      </c>
      <c r="L9" s="26" t="s">
        <v>13</v>
      </c>
      <c r="M9" s="29" t="s">
        <v>13</v>
      </c>
    </row>
    <row r="10" spans="1:13" ht="13.5" customHeight="1" x14ac:dyDescent="0.2">
      <c r="A10" s="30" t="s">
        <v>16</v>
      </c>
      <c r="B10" s="31">
        <v>67</v>
      </c>
      <c r="C10" s="32">
        <v>149</v>
      </c>
      <c r="D10" s="32">
        <v>124</v>
      </c>
      <c r="E10" s="33">
        <v>101</v>
      </c>
      <c r="F10" s="34">
        <f>(E10/D10-1)*100</f>
        <v>-18.548387096774189</v>
      </c>
      <c r="G10" s="35">
        <f t="shared" si="0"/>
        <v>50.74626865671641</v>
      </c>
      <c r="H10" s="25">
        <v>294.14999999999998</v>
      </c>
      <c r="I10" s="26">
        <v>368.61</v>
      </c>
      <c r="J10" s="26">
        <v>353.59</v>
      </c>
      <c r="K10" s="37" t="s">
        <v>12</v>
      </c>
      <c r="L10" s="26" t="s">
        <v>13</v>
      </c>
      <c r="M10" s="29" t="s">
        <v>13</v>
      </c>
    </row>
    <row r="11" spans="1:13" ht="13.5" customHeight="1" x14ac:dyDescent="0.2">
      <c r="A11" s="30" t="s">
        <v>17</v>
      </c>
      <c r="B11" s="38">
        <v>21</v>
      </c>
      <c r="C11" s="32">
        <v>20</v>
      </c>
      <c r="D11" s="39">
        <v>45</v>
      </c>
      <c r="E11" s="33">
        <v>28</v>
      </c>
      <c r="F11" s="40">
        <f>(E11/D11-1)*100</f>
        <v>-37.777777777777779</v>
      </c>
      <c r="G11" s="41">
        <f t="shared" si="0"/>
        <v>33.333333333333329</v>
      </c>
      <c r="H11" s="42" t="s">
        <v>13</v>
      </c>
      <c r="I11" s="26">
        <v>351.35</v>
      </c>
      <c r="J11" s="26" t="s">
        <v>12</v>
      </c>
      <c r="K11" s="43" t="s">
        <v>12</v>
      </c>
      <c r="L11" s="44" t="s">
        <v>13</v>
      </c>
      <c r="M11" s="29" t="s">
        <v>13</v>
      </c>
    </row>
    <row r="12" spans="1:13" ht="13.5" customHeight="1" x14ac:dyDescent="0.2">
      <c r="A12" s="45" t="s">
        <v>18</v>
      </c>
      <c r="B12" s="46">
        <v>118</v>
      </c>
      <c r="C12" s="46">
        <v>233</v>
      </c>
      <c r="D12" s="46">
        <v>260</v>
      </c>
      <c r="E12" s="46">
        <v>151</v>
      </c>
      <c r="F12" s="47">
        <f>(E12/D12-1)*100</f>
        <v>-41.92307692307692</v>
      </c>
      <c r="G12" s="47">
        <f t="shared" si="0"/>
        <v>27.966101694915245</v>
      </c>
      <c r="H12" s="48" t="s">
        <v>19</v>
      </c>
      <c r="I12" s="48" t="s">
        <v>19</v>
      </c>
      <c r="J12" s="48" t="s">
        <v>19</v>
      </c>
      <c r="K12" s="48" t="s">
        <v>19</v>
      </c>
      <c r="L12" s="49" t="s">
        <v>19</v>
      </c>
      <c r="M12" s="49" t="s">
        <v>19</v>
      </c>
    </row>
    <row r="13" spans="1:13" ht="13.5" customHeight="1" x14ac:dyDescent="0.2">
      <c r="A13" s="45" t="s">
        <v>20</v>
      </c>
      <c r="B13" s="48" t="s">
        <v>19</v>
      </c>
      <c r="C13" s="48" t="s">
        <v>19</v>
      </c>
      <c r="D13" s="48" t="s">
        <v>19</v>
      </c>
      <c r="E13" s="48" t="s">
        <v>19</v>
      </c>
      <c r="F13" s="48" t="s">
        <v>19</v>
      </c>
      <c r="G13" s="47" t="s">
        <v>19</v>
      </c>
      <c r="H13" s="48">
        <v>316.33</v>
      </c>
      <c r="I13" s="48">
        <v>372</v>
      </c>
      <c r="J13" s="48">
        <v>398.45</v>
      </c>
      <c r="K13" s="48" t="s">
        <v>12</v>
      </c>
      <c r="L13" s="49" t="s">
        <v>13</v>
      </c>
      <c r="M13" s="49" t="s">
        <v>13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2022-12-08T13:38:34Z</dcterms:created>
  <dcterms:modified xsi:type="dcterms:W3CDTF">2022-12-08T13:39:13Z</dcterms:modified>
</cp:coreProperties>
</file>