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2\09\"/>
    </mc:Choice>
  </mc:AlternateContent>
  <xr:revisionPtr revIDLastSave="0" documentId="8_{1569877C-24DF-40D0-8800-8A8CEAB6E169}" xr6:coauthVersionLast="47" xr6:coauthVersionMax="47" xr10:uidLastSave="{00000000-0000-0000-0000-000000000000}"/>
  <bookViews>
    <workbookView xWindow="-120" yWindow="-120" windowWidth="29040" windowHeight="15990" xr2:uid="{46867489-0820-456F-BA92-7EC5439FD176}"/>
  </bookViews>
  <sheets>
    <sheet name="3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G12" i="1"/>
  <c r="F12" i="1"/>
  <c r="L11" i="1"/>
  <c r="G11" i="1"/>
  <c r="F11" i="1"/>
  <c r="M10" i="1"/>
  <c r="L10" i="1"/>
  <c r="G10" i="1"/>
  <c r="F10" i="1"/>
  <c r="L8" i="1"/>
  <c r="G8" i="1"/>
  <c r="F8" i="1"/>
  <c r="M7" i="1"/>
  <c r="L7" i="1"/>
  <c r="G7" i="1"/>
  <c r="F7" i="1"/>
</calcChain>
</file>

<file path=xl/sharedStrings.xml><?xml version="1.0" encoding="utf-8"?>
<sst xmlns="http://schemas.openxmlformats.org/spreadsheetml/2006/main" count="62" uniqueCount="26">
  <si>
    <t>Suklasifikuotų ekologinės gamybos ūkiuose užaugintų galvijų skerdenų skaičius
 ir vidutinės supirkimo kainos Lietuvos įmonėse 2022 m. 39 sav. pagal MS–1 ataskaitą</t>
  </si>
  <si>
    <t>Galvijai</t>
  </si>
  <si>
    <t>Skerdenų skaičius, vnt.</t>
  </si>
  <si>
    <t>Vidutinė supirkimo kaina,
 EUR/100 kg skerdenų (be PVM)</t>
  </si>
  <si>
    <t>Pokytis, %</t>
  </si>
  <si>
    <t>39 sav.
(09 27–10 03)</t>
  </si>
  <si>
    <t>37 sav.
(09 12–18)</t>
  </si>
  <si>
    <t>38 sav.
(09 19–25)</t>
  </si>
  <si>
    <t>39 sav.
(09 26–10 02)</t>
  </si>
  <si>
    <t>savaitės*</t>
  </si>
  <si>
    <t>metų**</t>
  </si>
  <si>
    <t>Jauni buliai A</t>
  </si>
  <si>
    <t>●</t>
  </si>
  <si>
    <t>Buliai B</t>
  </si>
  <si>
    <t>-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</si>
  <si>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</si>
  <si>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</si>
  <si>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</si>
  <si>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</si>
  <si>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</si>
  <si>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</si>
  <si>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</si>
  <si>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2022 m. 39 sav. su 38 sav.</t>
  </si>
  <si>
    <t>** lyginant 2022 m. 39 sav. su 2021 m. 39 sav.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</si>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</sst>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3" fontId="5" fillId="0" borderId="14" xfId="0" quotePrefix="1" applyNumberFormat="1" applyFont="1" applyBorder="1" applyAlignment="1">
      <alignment horizontal="right" vertical="center" wrapText="1" indent="1"/>
    </xf>
    <xf numFmtId="3" fontId="5" fillId="0" borderId="0" xfId="0" quotePrefix="1" applyNumberFormat="1" applyFont="1" applyAlignment="1">
      <alignment horizontal="right" vertical="center" wrapText="1" indent="1"/>
    </xf>
    <xf numFmtId="3" fontId="5" fillId="0" borderId="15" xfId="0" quotePrefix="1" applyNumberFormat="1" applyFont="1" applyBorder="1" applyAlignment="1">
      <alignment horizontal="right" vertical="center" wrapText="1" indent="1"/>
    </xf>
    <xf numFmtId="4" fontId="5" fillId="0" borderId="16" xfId="0" quotePrefix="1" applyNumberFormat="1" applyFont="1" applyBorder="1" applyAlignment="1">
      <alignment horizontal="right" vertical="center" wrapText="1" indent="1"/>
    </xf>
    <xf numFmtId="4" fontId="5" fillId="0" borderId="17" xfId="0" quotePrefix="1" applyNumberFormat="1" applyFont="1" applyBorder="1" applyAlignment="1">
      <alignment horizontal="right" vertical="center" wrapText="1" indent="1"/>
    </xf>
    <xf numFmtId="2" fontId="5" fillId="0" borderId="18" xfId="0" applyNumberFormat="1" applyFont="1" applyBorder="1" applyAlignment="1">
      <alignment horizontal="right" vertical="center" indent="1"/>
    </xf>
    <xf numFmtId="2" fontId="5" fillId="0" borderId="0" xfId="0" applyNumberFormat="1" applyFont="1" applyAlignment="1">
      <alignment horizontal="right" vertical="center" indent="1"/>
    </xf>
    <xf numFmtId="2" fontId="5" fillId="0" borderId="19" xfId="0" applyNumberFormat="1" applyFont="1" applyBorder="1" applyAlignment="1">
      <alignment horizontal="right" vertical="center" indent="1"/>
    </xf>
    <xf numFmtId="2" fontId="5" fillId="0" borderId="20" xfId="0" applyNumberFormat="1" applyFont="1" applyBorder="1" applyAlignment="1">
      <alignment horizontal="right" vertical="center" indent="1"/>
    </xf>
    <xf numFmtId="2" fontId="5" fillId="0" borderId="0" xfId="0" quotePrefix="1" applyNumberFormat="1" applyFont="1" applyAlignment="1">
      <alignment horizontal="right" vertical="center" wrapText="1" indent="1"/>
    </xf>
    <xf numFmtId="0" fontId="3" fillId="0" borderId="13" xfId="0" applyFont="1" applyBorder="1" applyAlignment="1">
      <alignment horizontal="left"/>
    </xf>
    <xf numFmtId="3" fontId="5" fillId="0" borderId="14" xfId="0" applyNumberFormat="1" applyFont="1" applyBorder="1" applyAlignment="1">
      <alignment horizontal="right" vertical="center" indent="1"/>
    </xf>
    <xf numFmtId="3" fontId="5" fillId="0" borderId="0" xfId="0" applyNumberFormat="1" applyFont="1" applyAlignment="1">
      <alignment horizontal="right" vertical="center" indent="1"/>
    </xf>
    <xf numFmtId="3" fontId="5" fillId="0" borderId="15" xfId="0" applyNumberFormat="1" applyFont="1" applyBorder="1" applyAlignment="1">
      <alignment horizontal="right" vertical="center" indent="1"/>
    </xf>
    <xf numFmtId="4" fontId="5" fillId="0" borderId="21" xfId="0" quotePrefix="1" applyNumberFormat="1" applyFont="1" applyBorder="1" applyAlignment="1">
      <alignment horizontal="right" vertical="center" wrapText="1" indent="1"/>
    </xf>
    <xf numFmtId="4" fontId="5" fillId="0" borderId="22" xfId="0" quotePrefix="1" applyNumberFormat="1" applyFont="1" applyBorder="1" applyAlignment="1">
      <alignment horizontal="right" vertical="center" wrapText="1" indent="1"/>
    </xf>
    <xf numFmtId="2" fontId="5" fillId="0" borderId="23" xfId="0" applyNumberFormat="1" applyFont="1" applyBorder="1" applyAlignment="1">
      <alignment horizontal="right" vertical="center" indent="1"/>
    </xf>
    <xf numFmtId="2" fontId="5" fillId="0" borderId="13" xfId="0" applyNumberFormat="1" applyFont="1" applyBorder="1" applyAlignment="1">
      <alignment horizontal="right" vertical="center" indent="1"/>
    </xf>
    <xf numFmtId="3" fontId="5" fillId="0" borderId="24" xfId="0" applyNumberFormat="1" applyFont="1" applyBorder="1" applyAlignment="1">
      <alignment horizontal="right" vertical="center" indent="1"/>
    </xf>
    <xf numFmtId="3" fontId="5" fillId="0" borderId="25" xfId="0" applyNumberFormat="1" applyFont="1" applyBorder="1" applyAlignment="1">
      <alignment horizontal="right" vertical="center" indent="1"/>
    </xf>
    <xf numFmtId="4" fontId="5" fillId="0" borderId="26" xfId="0" quotePrefix="1" applyNumberFormat="1" applyFont="1" applyBorder="1" applyAlignment="1">
      <alignment horizontal="right" vertical="center" wrapText="1" indent="1"/>
    </xf>
    <xf numFmtId="4" fontId="5" fillId="0" borderId="27" xfId="0" quotePrefix="1" applyNumberFormat="1" applyFont="1" applyBorder="1" applyAlignment="1">
      <alignment horizontal="right" vertical="center" wrapText="1" indent="1"/>
    </xf>
    <xf numFmtId="2" fontId="5" fillId="0" borderId="28" xfId="0" applyNumberFormat="1" applyFont="1" applyBorder="1" applyAlignment="1">
      <alignment horizontal="right" vertical="center" indent="1"/>
    </xf>
    <xf numFmtId="2" fontId="5" fillId="0" borderId="29" xfId="0" applyNumberFormat="1" applyFont="1" applyBorder="1" applyAlignment="1">
      <alignment horizontal="right" vertical="center" indent="1"/>
    </xf>
    <xf numFmtId="2" fontId="5" fillId="0" borderId="25" xfId="0" applyNumberFormat="1" applyFont="1" applyBorder="1" applyAlignment="1">
      <alignment horizontal="right" vertical="center" indent="1"/>
    </xf>
    <xf numFmtId="0" fontId="6" fillId="3" borderId="5" xfId="0" applyFont="1" applyFill="1" applyBorder="1" applyAlignment="1">
      <alignment horizontal="left" vertical="center"/>
    </xf>
    <xf numFmtId="3" fontId="7" fillId="3" borderId="30" xfId="0" applyNumberFormat="1" applyFont="1" applyFill="1" applyBorder="1" applyAlignment="1">
      <alignment horizontal="right" vertical="center" indent="1"/>
    </xf>
    <xf numFmtId="2" fontId="7" fillId="3" borderId="30" xfId="0" quotePrefix="1" applyNumberFormat="1" applyFont="1" applyFill="1" applyBorder="1" applyAlignment="1">
      <alignment horizontal="right" vertical="center" wrapText="1" indent="1"/>
    </xf>
    <xf numFmtId="2" fontId="7" fillId="3" borderId="30" xfId="0" applyNumberFormat="1" applyFont="1" applyFill="1" applyBorder="1" applyAlignment="1">
      <alignment horizontal="right" vertical="center" indent="1"/>
    </xf>
    <xf numFmtId="2" fontId="7" fillId="3" borderId="6" xfId="0" applyNumberFormat="1" applyFont="1" applyFill="1" applyBorder="1" applyAlignment="1">
      <alignment horizontal="right" vertical="center" indent="1"/>
    </xf>
    <xf numFmtId="0" fontId="4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4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 xr:uid="{359712BA-2FA4-4A06-A839-5EFF87554E9A}"/>
    <cellStyle name="Normal 2 2" xfId="3" xr:uid="{3548899C-D45F-4C3A-A326-EEE64A086AE7}"/>
    <cellStyle name="Normal_Sheet1 2" xfId="1" xr:uid="{2FCB0B95-F7C0-432F-A689-E8B8800318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5C5B-0721-4BAB-86BF-FE940C56F9B6}">
  <dimension ref="A2:M21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5" width="10.42578125" customWidth="1"/>
    <col min="6" max="7" width="8.85546875" customWidth="1"/>
    <col min="8" max="11" width="10.42578125" customWidth="1"/>
    <col min="12" max="13" width="8.85546875" customWidth="1"/>
  </cols>
  <sheetData>
    <row r="2" spans="1:13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3"/>
    </row>
    <row r="4" spans="1:13" ht="30" customHeight="1" x14ac:dyDescent="0.2">
      <c r="A4" s="4" t="s">
        <v>1</v>
      </c>
      <c r="B4" s="5" t="s">
        <v>2</v>
      </c>
      <c r="C4" s="5"/>
      <c r="D4" s="5"/>
      <c r="E4" s="5"/>
      <c r="F4" s="5"/>
      <c r="G4" s="5"/>
      <c r="H4" s="6" t="s">
        <v>3</v>
      </c>
      <c r="I4" s="6"/>
      <c r="J4" s="6"/>
      <c r="K4" s="5"/>
      <c r="L4" s="7"/>
      <c r="M4" s="8"/>
    </row>
    <row r="5" spans="1:13" ht="15" customHeight="1" x14ac:dyDescent="0.2">
      <c r="A5" s="9"/>
      <c r="B5" s="10">
        <v>2021</v>
      </c>
      <c r="C5" s="11">
        <v>2022</v>
      </c>
      <c r="D5" s="12"/>
      <c r="E5" s="13"/>
      <c r="F5" s="11" t="s">
        <v>4</v>
      </c>
      <c r="G5" s="13"/>
      <c r="H5" s="10">
        <v>2021</v>
      </c>
      <c r="I5" s="11">
        <v>2022</v>
      </c>
      <c r="J5" s="12"/>
      <c r="K5" s="13"/>
      <c r="L5" s="11" t="s">
        <v>4</v>
      </c>
      <c r="M5" s="14"/>
    </row>
    <row r="6" spans="1:13" ht="30" customHeight="1" x14ac:dyDescent="0.2">
      <c r="A6" s="15"/>
      <c r="B6" s="16" t="s">
        <v>5</v>
      </c>
      <c r="C6" s="16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6" t="s">
        <v>5</v>
      </c>
      <c r="I6" s="16" t="s">
        <v>6</v>
      </c>
      <c r="J6" s="16" t="s">
        <v>7</v>
      </c>
      <c r="K6" s="16" t="s">
        <v>8</v>
      </c>
      <c r="L6" s="17" t="s">
        <v>9</v>
      </c>
      <c r="M6" s="18" t="s">
        <v>10</v>
      </c>
    </row>
    <row r="7" spans="1:13" ht="13.5" customHeight="1" x14ac:dyDescent="0.2">
      <c r="A7" s="19" t="s">
        <v>11</v>
      </c>
      <c r="B7" s="20">
        <v>72</v>
      </c>
      <c r="C7" s="21">
        <v>57</v>
      </c>
      <c r="D7" s="21">
        <v>29</v>
      </c>
      <c r="E7" s="22">
        <v>106</v>
      </c>
      <c r="F7" s="23">
        <f>(E7/D7-1)*100</f>
        <v>265.51724137931035</v>
      </c>
      <c r="G7" s="24">
        <f t="shared" ref="G7:G12" si="0">(E7/B7-1)*100</f>
        <v>47.222222222222229</v>
      </c>
      <c r="H7" s="25">
        <v>335.57</v>
      </c>
      <c r="I7" s="26" t="s">
        <v>12</v>
      </c>
      <c r="J7" s="26">
        <v>411.67</v>
      </c>
      <c r="K7" s="27">
        <v>451.22</v>
      </c>
      <c r="L7" s="28">
        <f>(K7/J7-1)*100</f>
        <v>9.6072096582213931</v>
      </c>
      <c r="M7" s="29">
        <f>(K7/H7-1)*100</f>
        <v>34.463748249247558</v>
      </c>
    </row>
    <row r="8" spans="1:13" ht="13.5" customHeight="1" x14ac:dyDescent="0.2">
      <c r="A8" s="30" t="s">
        <v>13</v>
      </c>
      <c r="B8" s="31">
        <v>14</v>
      </c>
      <c r="C8" s="32">
        <v>30</v>
      </c>
      <c r="D8" s="32">
        <v>18</v>
      </c>
      <c r="E8" s="33">
        <v>39</v>
      </c>
      <c r="F8" s="34">
        <f>(E8/D8-1)*100</f>
        <v>116.66666666666666</v>
      </c>
      <c r="G8" s="35">
        <f t="shared" si="0"/>
        <v>178.57142857142856</v>
      </c>
      <c r="H8" s="25" t="s">
        <v>12</v>
      </c>
      <c r="I8" s="26" t="s">
        <v>12</v>
      </c>
      <c r="J8" s="26">
        <v>398</v>
      </c>
      <c r="K8" s="36">
        <v>401.48</v>
      </c>
      <c r="L8" s="26">
        <f>(K8/J8-1)*100</f>
        <v>0.87437185929648553</v>
      </c>
      <c r="M8" s="29" t="s">
        <v>14</v>
      </c>
    </row>
    <row r="9" spans="1:13" ht="13.5" customHeight="1" x14ac:dyDescent="0.2">
      <c r="A9" s="30" t="s">
        <v>15</v>
      </c>
      <c r="B9" s="31" t="s">
        <v>14</v>
      </c>
      <c r="C9" s="32" t="s">
        <v>14</v>
      </c>
      <c r="D9" s="32" t="s">
        <v>14</v>
      </c>
      <c r="E9" s="33">
        <v>7</v>
      </c>
      <c r="F9" s="34" t="s">
        <v>14</v>
      </c>
      <c r="G9" s="35" t="s">
        <v>14</v>
      </c>
      <c r="H9" s="25" t="s">
        <v>14</v>
      </c>
      <c r="I9" s="26" t="s">
        <v>14</v>
      </c>
      <c r="J9" s="26" t="s">
        <v>14</v>
      </c>
      <c r="K9" s="37" t="s">
        <v>12</v>
      </c>
      <c r="L9" s="26" t="s">
        <v>14</v>
      </c>
      <c r="M9" s="29" t="s">
        <v>14</v>
      </c>
    </row>
    <row r="10" spans="1:13" ht="13.5" customHeight="1" x14ac:dyDescent="0.2">
      <c r="A10" s="30" t="s">
        <v>16</v>
      </c>
      <c r="B10" s="31">
        <v>38</v>
      </c>
      <c r="C10" s="32">
        <v>86</v>
      </c>
      <c r="D10" s="32">
        <v>83</v>
      </c>
      <c r="E10" s="33">
        <v>88</v>
      </c>
      <c r="F10" s="34">
        <f>(E10/D10-1)*100</f>
        <v>6.024096385542177</v>
      </c>
      <c r="G10" s="35">
        <f t="shared" si="0"/>
        <v>131.57894736842107</v>
      </c>
      <c r="H10" s="25">
        <v>289.07</v>
      </c>
      <c r="I10" s="26" t="s">
        <v>12</v>
      </c>
      <c r="J10" s="26">
        <v>398.21</v>
      </c>
      <c r="K10" s="37">
        <v>369.58</v>
      </c>
      <c r="L10" s="26">
        <f>(K10/J10-1)*100</f>
        <v>-7.1896737902111933</v>
      </c>
      <c r="M10" s="29">
        <f>(K10/H10-1)*100</f>
        <v>27.851385477565984</v>
      </c>
    </row>
    <row r="11" spans="1:13" ht="13.5" customHeight="1" x14ac:dyDescent="0.2">
      <c r="A11" s="30" t="s">
        <v>17</v>
      </c>
      <c r="B11" s="38">
        <v>26</v>
      </c>
      <c r="C11" s="32">
        <v>26</v>
      </c>
      <c r="D11" s="39">
        <v>10</v>
      </c>
      <c r="E11" s="33">
        <v>61</v>
      </c>
      <c r="F11" s="40">
        <f>(E11/D11-1)*100</f>
        <v>509.99999999999994</v>
      </c>
      <c r="G11" s="41">
        <f t="shared" si="0"/>
        <v>134.61538461538461</v>
      </c>
      <c r="H11" s="42" t="s">
        <v>12</v>
      </c>
      <c r="I11" s="26" t="s">
        <v>12</v>
      </c>
      <c r="J11" s="26">
        <v>387.72</v>
      </c>
      <c r="K11" s="43">
        <v>407.34</v>
      </c>
      <c r="L11" s="44">
        <f>(K11/J11-1)*100</f>
        <v>5.0603528319405511</v>
      </c>
      <c r="M11" s="29" t="s">
        <v>14</v>
      </c>
    </row>
    <row r="12" spans="1:13" ht="13.5" customHeight="1" x14ac:dyDescent="0.2">
      <c r="A12" s="45" t="s">
        <v>18</v>
      </c>
      <c r="B12" s="46">
        <v>150</v>
      </c>
      <c r="C12" s="46">
        <v>200</v>
      </c>
      <c r="D12" s="46">
        <v>140</v>
      </c>
      <c r="E12" s="46">
        <v>308</v>
      </c>
      <c r="F12" s="47">
        <f>(E12/D12-1)*100</f>
        <v>120.00000000000001</v>
      </c>
      <c r="G12" s="47">
        <f t="shared" si="0"/>
        <v>105.33333333333333</v>
      </c>
      <c r="H12" s="48" t="s">
        <v>19</v>
      </c>
      <c r="I12" s="48" t="s">
        <v>19</v>
      </c>
      <c r="J12" s="48" t="s">
        <v>19</v>
      </c>
      <c r="K12" s="48" t="s">
        <v>19</v>
      </c>
      <c r="L12" s="49" t="s">
        <v>19</v>
      </c>
      <c r="M12" s="49" t="s">
        <v>19</v>
      </c>
    </row>
    <row r="13" spans="1:13" ht="13.5" customHeight="1" x14ac:dyDescent="0.2">
      <c r="A13" s="45" t="s">
        <v>20</v>
      </c>
      <c r="B13" s="48" t="s">
        <v>19</v>
      </c>
      <c r="C13" s="48" t="s">
        <v>19</v>
      </c>
      <c r="D13" s="48" t="s">
        <v>19</v>
      </c>
      <c r="E13" s="48" t="s">
        <v>19</v>
      </c>
      <c r="F13" s="48" t="s">
        <v>19</v>
      </c>
      <c r="G13" s="47" t="s">
        <v>19</v>
      </c>
      <c r="H13" s="48">
        <v>324.33</v>
      </c>
      <c r="I13" s="48" t="s">
        <v>12</v>
      </c>
      <c r="J13" s="48">
        <v>400.28</v>
      </c>
      <c r="K13" s="48">
        <v>416.56</v>
      </c>
      <c r="L13" s="49">
        <f>(K13/J13-1)*100</f>
        <v>4.0671529929049655</v>
      </c>
      <c r="M13" s="49">
        <f>(K13/H13-1)*100</f>
        <v>28.437085684333873</v>
      </c>
    </row>
    <row r="14" spans="1:13" x14ac:dyDescent="0.2">
      <c r="A14" s="50"/>
      <c r="B14" s="51"/>
      <c r="C14" s="51"/>
      <c r="D14" s="51"/>
      <c r="E14" s="51"/>
      <c r="F14" s="51"/>
      <c r="G14" s="52"/>
    </row>
    <row r="15" spans="1:13" x14ac:dyDescent="0.2">
      <c r="A15" s="50" t="s">
        <v>21</v>
      </c>
      <c r="B15" s="51"/>
      <c r="C15" s="51"/>
      <c r="D15" s="51"/>
      <c r="E15" s="51"/>
      <c r="F15" s="51"/>
      <c r="G15" s="52"/>
    </row>
    <row r="16" spans="1:13" x14ac:dyDescent="0.2">
      <c r="A16" s="53" t="s">
        <v>22</v>
      </c>
      <c r="B16" s="54"/>
      <c r="C16" s="54"/>
      <c r="D16" s="54"/>
      <c r="E16" s="54"/>
      <c r="F16" s="54"/>
    </row>
    <row r="17" spans="1:13" x14ac:dyDescent="0.2">
      <c r="A17" s="53" t="s">
        <v>23</v>
      </c>
      <c r="B17" s="54"/>
      <c r="C17" s="54"/>
      <c r="D17" s="54"/>
      <c r="E17" s="54"/>
      <c r="F17" s="54"/>
    </row>
    <row r="18" spans="1:13" x14ac:dyDescent="0.2">
      <c r="A18" s="53"/>
      <c r="B18" s="54"/>
      <c r="C18" s="54"/>
      <c r="D18" s="54"/>
      <c r="E18" s="55"/>
      <c r="F18" s="55"/>
      <c r="M18" s="56" t="s">
        <v>24</v>
      </c>
    </row>
    <row r="19" spans="1:13" x14ac:dyDescent="0.2">
      <c r="B19" s="54"/>
      <c r="C19" s="54"/>
      <c r="D19" s="54"/>
      <c r="E19" s="54"/>
      <c r="F19" s="54"/>
      <c r="M19" s="56" t="s">
        <v>25</v>
      </c>
    </row>
    <row r="20" spans="1:13" x14ac:dyDescent="0.2">
      <c r="E20" s="57"/>
      <c r="F20" s="57"/>
    </row>
    <row r="21" spans="1:13" ht="23.25" customHeight="1" x14ac:dyDescent="0.2">
      <c r="E21" s="58"/>
      <c r="F21" s="58"/>
      <c r="G21" s="58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2022-10-10T06:03:49Z</dcterms:created>
  <dcterms:modified xsi:type="dcterms:W3CDTF">2022-10-10T06:04:09Z</dcterms:modified>
</cp:coreProperties>
</file>