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6\"/>
    </mc:Choice>
  </mc:AlternateContent>
  <xr:revisionPtr revIDLastSave="0" documentId="13_ncr:1_{8763880A-F29F-41E8-8586-C3CFCDC0CAFC}" xr6:coauthVersionLast="47" xr6:coauthVersionMax="47" xr10:uidLastSave="{00000000-0000-0000-0000-000000000000}"/>
  <bookViews>
    <workbookView xWindow="-120" yWindow="-120" windowWidth="29040" windowHeight="17790" xr2:uid="{3C61DB98-4D9B-45C7-A512-390AA05BCA4F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M10" i="1"/>
  <c r="L10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<sst xmlns="http://schemas.openxmlformats.org/spreadsheetml/2006/main" count="60" uniqueCount="26">
  <si>
    <t>Suklasifikuotų ekologinės gamybos ūkiuose užaugintų galvijų skerdenų skaičius
 ir vidutinės supirkimo kainos Lietuvos įmonėse 2022 m. 25 sav. pagal MS–1 ataskaitą</t>
  </si>
  <si>
    <t>Galvijai</t>
  </si>
  <si>
    <t>Skerdenų skaičius, vnt.</t>
  </si>
  <si>
    <t>Vidutinė supirkimo kaina,
 EUR/100 kg skerdenų (be PVM)</t>
  </si>
  <si>
    <t>Pokytis, %</t>
  </si>
  <si>
    <t>25 sav.
(06 21–27)</t>
  </si>
  <si>
    <t>23 sav.
(06 06–12)</t>
  </si>
  <si>
    <t>24 sav.
(06 13–19)</t>
  </si>
  <si>
    <t>25 sav.
(06 20–26)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</si>
  <si>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</si>
  <si>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</si>
  <si>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</si>
  <si>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</si>
  <si>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</si>
  <si>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</si>
  <si>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</si>
  <si>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</si>
  <si>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</si>
  <si>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</si>
  <si>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</si>
  <si>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</si>
  <si>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</si>
  <si>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25 sav. su 24 sav.</t>
  </si>
  <si>
    <t>** lyginant 2022 m. 25 sav. su 2021 m. 25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</si>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</sst>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20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4" fontId="5" fillId="0" borderId="22" xfId="0" quotePrefix="1" applyNumberFormat="1" applyFont="1" applyBorder="1" applyAlignment="1">
      <alignment horizontal="right" vertical="center" wrapText="1" indent="1"/>
    </xf>
    <xf numFmtId="2" fontId="5" fillId="0" borderId="13" xfId="0" applyNumberFormat="1" applyFont="1" applyBorder="1" applyAlignment="1">
      <alignment horizontal="right" vertical="center" indent="1"/>
    </xf>
    <xf numFmtId="3" fontId="5" fillId="0" borderId="2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4" fontId="5" fillId="0" borderId="25" xfId="0" quotePrefix="1" applyNumberFormat="1" applyFont="1" applyBorder="1" applyAlignment="1">
      <alignment horizontal="right" vertical="center" wrapText="1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2" fontId="5" fillId="0" borderId="27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2" fontId="5" fillId="0" borderId="24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9C8CA64A-93A7-4CDD-9511-F9E4E753FC08}"/>
    <cellStyle name="Normal 2 2" xfId="3" xr:uid="{854855BB-B133-4CE0-9A69-D898F31A7779}"/>
    <cellStyle name="Normal_Sheet1 2" xfId="1" xr:uid="{A95CACA2-F2F0-4599-8BF3-DC264279C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CD8F9-23DB-44A7-B48B-8FB7AF7D293A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34</v>
      </c>
      <c r="C7" s="21">
        <v>32</v>
      </c>
      <c r="D7" s="21">
        <v>65</v>
      </c>
      <c r="E7" s="22">
        <v>9</v>
      </c>
      <c r="F7" s="23">
        <f>(E7/D7-1)*100</f>
        <v>-86.15384615384616</v>
      </c>
      <c r="G7" s="24">
        <f t="shared" ref="G7:G12" si="0">(E7/B7-1)*100</f>
        <v>-73.529411764705884</v>
      </c>
      <c r="H7" s="25">
        <v>299.62</v>
      </c>
      <c r="I7" s="26">
        <v>491.2</v>
      </c>
      <c r="J7" s="26">
        <v>467.52</v>
      </c>
      <c r="K7" s="27" t="s">
        <v>12</v>
      </c>
      <c r="L7" s="28" t="s">
        <v>13</v>
      </c>
      <c r="M7" s="29" t="s">
        <v>13</v>
      </c>
    </row>
    <row r="8" spans="1:13" ht="13.5" customHeight="1" x14ac:dyDescent="0.2">
      <c r="A8" s="30" t="s">
        <v>14</v>
      </c>
      <c r="B8" s="31">
        <v>43</v>
      </c>
      <c r="C8" s="32">
        <v>18</v>
      </c>
      <c r="D8" s="32">
        <v>36</v>
      </c>
      <c r="E8" s="33">
        <v>5</v>
      </c>
      <c r="F8" s="34">
        <f>(E8/D8-1)*100</f>
        <v>-86.111111111111114</v>
      </c>
      <c r="G8" s="35">
        <f t="shared" si="0"/>
        <v>-88.372093023255815</v>
      </c>
      <c r="H8" s="25">
        <v>310.06</v>
      </c>
      <c r="I8" s="26" t="s">
        <v>12</v>
      </c>
      <c r="J8" s="26">
        <v>422</v>
      </c>
      <c r="K8" s="36" t="s">
        <v>12</v>
      </c>
      <c r="L8" s="26" t="s">
        <v>13</v>
      </c>
      <c r="M8" s="29" t="s">
        <v>13</v>
      </c>
    </row>
    <row r="9" spans="1:13" ht="13.5" customHeight="1" x14ac:dyDescent="0.2">
      <c r="A9" s="30" t="s">
        <v>15</v>
      </c>
      <c r="B9" s="31" t="s">
        <v>13</v>
      </c>
      <c r="C9" s="32">
        <v>1</v>
      </c>
      <c r="D9" s="32" t="s">
        <v>13</v>
      </c>
      <c r="E9" s="33" t="s">
        <v>13</v>
      </c>
      <c r="F9" s="34" t="s">
        <v>13</v>
      </c>
      <c r="G9" s="35" t="s">
        <v>13</v>
      </c>
      <c r="H9" s="25" t="s">
        <v>13</v>
      </c>
      <c r="I9" s="26" t="s">
        <v>12</v>
      </c>
      <c r="J9" s="26" t="s">
        <v>13</v>
      </c>
      <c r="K9" s="36" t="s">
        <v>13</v>
      </c>
      <c r="L9" s="26" t="s">
        <v>13</v>
      </c>
      <c r="M9" s="29" t="s">
        <v>13</v>
      </c>
    </row>
    <row r="10" spans="1:13" ht="13.5" customHeight="1" x14ac:dyDescent="0.2">
      <c r="A10" s="30" t="s">
        <v>16</v>
      </c>
      <c r="B10" s="31">
        <v>47</v>
      </c>
      <c r="C10" s="32">
        <v>77</v>
      </c>
      <c r="D10" s="32">
        <v>92</v>
      </c>
      <c r="E10" s="33">
        <v>36</v>
      </c>
      <c r="F10" s="34">
        <f>(E10/D10-1)*100</f>
        <v>-60.869565217391312</v>
      </c>
      <c r="G10" s="35">
        <f t="shared" si="0"/>
        <v>-23.404255319148938</v>
      </c>
      <c r="H10" s="25">
        <v>305.58999999999997</v>
      </c>
      <c r="I10" s="26">
        <v>430.71</v>
      </c>
      <c r="J10" s="26">
        <v>429.3</v>
      </c>
      <c r="K10" s="36">
        <v>450.91</v>
      </c>
      <c r="L10" s="26">
        <f>(K10/J10-1)*100</f>
        <v>5.0337759142790706</v>
      </c>
      <c r="M10" s="29">
        <f>(K10/H10-1)*100</f>
        <v>47.553912104453701</v>
      </c>
    </row>
    <row r="11" spans="1:13" ht="13.5" customHeight="1" x14ac:dyDescent="0.2">
      <c r="A11" s="30" t="s">
        <v>17</v>
      </c>
      <c r="B11" s="37">
        <v>8</v>
      </c>
      <c r="C11" s="32">
        <v>67</v>
      </c>
      <c r="D11" s="38">
        <v>31</v>
      </c>
      <c r="E11" s="33">
        <v>29</v>
      </c>
      <c r="F11" s="39">
        <f>(E11/D11-1)*100</f>
        <v>-6.4516129032258114</v>
      </c>
      <c r="G11" s="40">
        <f t="shared" si="0"/>
        <v>262.5</v>
      </c>
      <c r="H11" s="41">
        <v>270.55</v>
      </c>
      <c r="I11" s="26">
        <v>468.81</v>
      </c>
      <c r="J11" s="26">
        <v>454.03</v>
      </c>
      <c r="K11" s="42">
        <v>459.13</v>
      </c>
      <c r="L11" s="43">
        <f>(K11/J11-1)*100</f>
        <v>1.1232737924806724</v>
      </c>
      <c r="M11" s="29">
        <f>(K11/H11-1)*100</f>
        <v>69.702457956015508</v>
      </c>
    </row>
    <row r="12" spans="1:13" ht="13.5" customHeight="1" x14ac:dyDescent="0.2">
      <c r="A12" s="44" t="s">
        <v>18</v>
      </c>
      <c r="B12" s="45">
        <v>132</v>
      </c>
      <c r="C12" s="45">
        <v>196</v>
      </c>
      <c r="D12" s="45">
        <v>224</v>
      </c>
      <c r="E12" s="45">
        <v>79</v>
      </c>
      <c r="F12" s="46">
        <f>(E12/D12-1)*100</f>
        <v>-64.732142857142861</v>
      </c>
      <c r="G12" s="46">
        <f t="shared" si="0"/>
        <v>-40.151515151515149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8" t="s">
        <v>19</v>
      </c>
    </row>
    <row r="13" spans="1:13" ht="13.5" customHeight="1" x14ac:dyDescent="0.2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303.89999999999998</v>
      </c>
      <c r="I13" s="47">
        <v>458.77</v>
      </c>
      <c r="J13" s="47">
        <v>444.04</v>
      </c>
      <c r="K13" s="47">
        <v>461.09</v>
      </c>
      <c r="L13" s="48">
        <f>(K13/J13-1)*100</f>
        <v>3.8397441671921273</v>
      </c>
      <c r="M13" s="48">
        <f>(K13/H13-1)*100</f>
        <v>51.724251398486352</v>
      </c>
    </row>
    <row r="14" spans="1:13" x14ac:dyDescent="0.2">
      <c r="A14" s="49"/>
      <c r="B14" s="50"/>
      <c r="C14" s="50"/>
      <c r="D14" s="50"/>
      <c r="E14" s="50"/>
      <c r="F14" s="50"/>
      <c r="G14" s="51"/>
    </row>
    <row r="15" spans="1:13" x14ac:dyDescent="0.2">
      <c r="A15" s="49" t="s">
        <v>21</v>
      </c>
      <c r="B15" s="50"/>
      <c r="C15" s="50"/>
      <c r="D15" s="50"/>
      <c r="E15" s="50"/>
      <c r="F15" s="50"/>
      <c r="G15" s="51"/>
    </row>
    <row r="16" spans="1:13" x14ac:dyDescent="0.2">
      <c r="A16" s="52" t="s">
        <v>22</v>
      </c>
      <c r="B16" s="53"/>
      <c r="C16" s="53"/>
      <c r="D16" s="53"/>
      <c r="E16" s="53"/>
      <c r="F16" s="53"/>
    </row>
    <row r="17" spans="1:13" x14ac:dyDescent="0.2">
      <c r="A17" s="52" t="s">
        <v>23</v>
      </c>
      <c r="B17" s="53"/>
      <c r="C17" s="53"/>
      <c r="D17" s="53"/>
      <c r="E17" s="53"/>
      <c r="F17" s="53"/>
    </row>
    <row r="18" spans="1:13" x14ac:dyDescent="0.2">
      <c r="A18" s="52"/>
      <c r="B18" s="53"/>
      <c r="C18" s="53"/>
      <c r="D18" s="53"/>
      <c r="E18" s="54"/>
      <c r="F18" s="54"/>
      <c r="M18" s="55" t="s">
        <v>24</v>
      </c>
    </row>
    <row r="19" spans="1:13" x14ac:dyDescent="0.2">
      <c r="B19" s="53"/>
      <c r="C19" s="53"/>
      <c r="D19" s="53"/>
      <c r="E19" s="53"/>
      <c r="F19" s="53"/>
      <c r="M19" s="55" t="s">
        <v>25</v>
      </c>
    </row>
    <row r="20" spans="1:13" x14ac:dyDescent="0.2">
      <c r="E20" s="56"/>
      <c r="F20" s="56"/>
    </row>
    <row r="21" spans="1:13" ht="23.25" customHeight="1" x14ac:dyDescent="0.2">
      <c r="E21" s="57"/>
      <c r="F21" s="57"/>
      <c r="G21" s="57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2022-07-04T04:42:52Z</dcterms:created>
  <dcterms:modified xsi:type="dcterms:W3CDTF">2022-07-04T04:43:09Z</dcterms:modified>
</cp:coreProperties>
</file>