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4\"/>
    </mc:Choice>
  </mc:AlternateContent>
  <xr:revisionPtr revIDLastSave="0" documentId="13_ncr:1_{E2545F06-6988-40B7-B7EA-B1AE21B1F692}" xr6:coauthVersionLast="47" xr6:coauthVersionMax="47" xr10:uidLastSave="{00000000-0000-0000-0000-000000000000}"/>
  <bookViews>
    <workbookView xWindow="-120" yWindow="-120" windowWidth="29040" windowHeight="17790" xr2:uid="{E07C62F9-ED7E-4424-BD78-D89CF769E424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L11" i="1"/>
  <c r="G11" i="1"/>
  <c r="F11" i="1"/>
  <c r="M10" i="1"/>
  <c r="L10" i="1"/>
  <c r="G10" i="1"/>
  <c r="F10" i="1"/>
  <c r="M8" i="1"/>
  <c r="L8" i="1"/>
  <c r="G8" i="1"/>
  <c r="F8" i="1"/>
  <c r="L7" i="1"/>
  <c r="G7" i="1"/>
  <c r="F7" i="1"/>
</calcChain>
</file>

<file path=xl/sharedStrings.xml><?xml version="1.0" encoding="utf-8"?>
<sst xmlns="http://schemas.openxmlformats.org/spreadsheetml/2006/main" count="58" uniqueCount="26">
  <si>
    <t>Suklasifikuotų ekologinės gamybos ūkiuose užaugintų galvijų skerdenų skaičius
 ir vidutinės supirkimo kainos Lietuvos įmonėse 2022 m. 16 sav. pagal MS–1 ataskaitą</t>
  </si>
  <si>
    <t>Galvijai</t>
  </si>
  <si>
    <t>Skerdenų skaičius, vnt.</t>
  </si>
  <si>
    <t>Vidutinė supirkimo kaina,
 EUR/100 kg skerdenų (be PVM)</t>
  </si>
  <si>
    <t>Pokytis, %</t>
  </si>
  <si>
    <t>16 sav.
(04 19–25)</t>
  </si>
  <si>
    <t>14 sav.
(04 04–10)</t>
  </si>
  <si>
    <t>15 sav.
(04 11–17)</t>
  </si>
  <si>
    <t>16 sav.
(04 18–24)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</si>
  <si>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</si>
  <si>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</si>
  <si>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</si>
  <si>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</si>
  <si>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</si>
  <si>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</si>
  <si>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</si>
  <si>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</si>
  <si>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</si>
  <si>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</si>
  <si>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</si>
  <si>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</si>
  <si>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</si>
  <si>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16 sav. su 15 sav.</t>
  </si>
  <si>
    <t>** lyginant 2022 m. 16 sav. su 2021 m. 16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</si>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</sst>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A7A22643-3FD1-47BF-8348-9AED306C8C4A}"/>
    <cellStyle name="Normal 2 2" xfId="3" xr:uid="{FB4A8ECA-67D0-48E8-8AC7-957D0E55DA7E}"/>
    <cellStyle name="Normal_Sheet1 2" xfId="1" xr:uid="{E3496F13-3A11-4981-AEE5-65ECA7F6C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CAE3-C569-4EC9-8FF8-6A06A1BCFFDA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66</v>
      </c>
      <c r="C7" s="21">
        <v>52</v>
      </c>
      <c r="D7" s="21">
        <v>46</v>
      </c>
      <c r="E7" s="22">
        <v>56</v>
      </c>
      <c r="F7" s="23">
        <f>(E7/D7-1)*100</f>
        <v>21.739130434782616</v>
      </c>
      <c r="G7" s="24">
        <f>(E7/B7-1)*100</f>
        <v>-15.151515151515149</v>
      </c>
      <c r="H7" s="25" t="s">
        <v>12</v>
      </c>
      <c r="I7" s="26">
        <v>443.98</v>
      </c>
      <c r="J7" s="26">
        <v>457.48</v>
      </c>
      <c r="K7" s="26">
        <v>474</v>
      </c>
      <c r="L7" s="27">
        <f>(K7/J7-1)*100</f>
        <v>3.6110868234676907</v>
      </c>
      <c r="M7" s="28" t="s">
        <v>13</v>
      </c>
    </row>
    <row r="8" spans="1:13" ht="13.5" customHeight="1" x14ac:dyDescent="0.2">
      <c r="A8" s="29" t="s">
        <v>14</v>
      </c>
      <c r="B8" s="30">
        <v>22</v>
      </c>
      <c r="C8" s="31">
        <v>26</v>
      </c>
      <c r="D8" s="31">
        <v>17</v>
      </c>
      <c r="E8" s="32">
        <v>16</v>
      </c>
      <c r="F8" s="33">
        <f>(E8/D8-1)*100</f>
        <v>-5.8823529411764719</v>
      </c>
      <c r="G8" s="34">
        <f>(E8/B8-1)*100</f>
        <v>-27.27272727272727</v>
      </c>
      <c r="H8" s="25">
        <v>287.79000000000002</v>
      </c>
      <c r="I8" s="26">
        <v>446.19</v>
      </c>
      <c r="J8" s="26">
        <v>465.18</v>
      </c>
      <c r="K8" s="26">
        <v>482.48</v>
      </c>
      <c r="L8" s="35">
        <f>(K8/J8-1)*100</f>
        <v>3.718990498301733</v>
      </c>
      <c r="M8" s="28">
        <f>(K8/H8-1)*100</f>
        <v>67.650022585913334</v>
      </c>
    </row>
    <row r="9" spans="1:13" ht="13.5" customHeight="1" x14ac:dyDescent="0.2">
      <c r="A9" s="29" t="s">
        <v>15</v>
      </c>
      <c r="B9" s="30" t="s">
        <v>13</v>
      </c>
      <c r="C9" s="31" t="s">
        <v>13</v>
      </c>
      <c r="D9" s="31" t="s">
        <v>13</v>
      </c>
      <c r="E9" s="32" t="s">
        <v>13</v>
      </c>
      <c r="F9" s="33" t="s">
        <v>13</v>
      </c>
      <c r="G9" s="34" t="s">
        <v>13</v>
      </c>
      <c r="H9" s="25" t="s">
        <v>13</v>
      </c>
      <c r="I9" s="26" t="s">
        <v>13</v>
      </c>
      <c r="J9" s="26" t="s">
        <v>13</v>
      </c>
      <c r="K9" s="26" t="s">
        <v>13</v>
      </c>
      <c r="L9" s="35" t="s">
        <v>13</v>
      </c>
      <c r="M9" s="28" t="s">
        <v>13</v>
      </c>
    </row>
    <row r="10" spans="1:13" ht="13.5" customHeight="1" x14ac:dyDescent="0.2">
      <c r="A10" s="29" t="s">
        <v>16</v>
      </c>
      <c r="B10" s="30">
        <v>44</v>
      </c>
      <c r="C10" s="31">
        <v>41</v>
      </c>
      <c r="D10" s="31">
        <v>56</v>
      </c>
      <c r="E10" s="32">
        <v>42</v>
      </c>
      <c r="F10" s="33">
        <f>(E10/D10-1)*100</f>
        <v>-25</v>
      </c>
      <c r="G10" s="34">
        <f>(E10/B10-1)*100</f>
        <v>-4.5454545454545414</v>
      </c>
      <c r="H10" s="25">
        <v>274.56</v>
      </c>
      <c r="I10" s="26">
        <v>393.17</v>
      </c>
      <c r="J10" s="26">
        <v>412.15</v>
      </c>
      <c r="K10" s="26">
        <v>367.4</v>
      </c>
      <c r="L10" s="35">
        <f>(K10/J10-1)*100</f>
        <v>-10.857697440252334</v>
      </c>
      <c r="M10" s="28">
        <f>(K10/H10-1)*100</f>
        <v>33.814102564102555</v>
      </c>
    </row>
    <row r="11" spans="1:13" ht="13.5" customHeight="1" x14ac:dyDescent="0.2">
      <c r="A11" s="29" t="s">
        <v>17</v>
      </c>
      <c r="B11" s="36">
        <v>11</v>
      </c>
      <c r="C11" s="31">
        <v>6</v>
      </c>
      <c r="D11" s="37">
        <v>39</v>
      </c>
      <c r="E11" s="32">
        <v>10</v>
      </c>
      <c r="F11" s="38">
        <f>(E11/D11-1)*100</f>
        <v>-74.358974358974365</v>
      </c>
      <c r="G11" s="39">
        <f>(E11/B11-1)*100</f>
        <v>-9.0909090909090935</v>
      </c>
      <c r="H11" s="40" t="s">
        <v>12</v>
      </c>
      <c r="I11" s="26">
        <v>385.98</v>
      </c>
      <c r="J11" s="26">
        <v>427.16</v>
      </c>
      <c r="K11" s="26">
        <v>403.31</v>
      </c>
      <c r="L11" s="41">
        <f>(K11/J11-1)*100</f>
        <v>-5.5833879576739465</v>
      </c>
      <c r="M11" s="28" t="s">
        <v>13</v>
      </c>
    </row>
    <row r="12" spans="1:13" ht="13.5" customHeight="1" x14ac:dyDescent="0.2">
      <c r="A12" s="42" t="s">
        <v>18</v>
      </c>
      <c r="B12" s="43">
        <v>143</v>
      </c>
      <c r="C12" s="43">
        <v>125</v>
      </c>
      <c r="D12" s="43">
        <v>158</v>
      </c>
      <c r="E12" s="43">
        <v>125</v>
      </c>
      <c r="F12" s="44">
        <f>(E12/D12-1)*100</f>
        <v>-20.88607594936709</v>
      </c>
      <c r="G12" s="44">
        <f>(E12/B12-1)*100</f>
        <v>-12.587412587412583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6" t="s">
        <v>19</v>
      </c>
    </row>
    <row r="13" spans="1:13" ht="13.5" customHeight="1" x14ac:dyDescent="0.2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>
        <v>284.66000000000003</v>
      </c>
      <c r="I13" s="45">
        <v>426.3</v>
      </c>
      <c r="J13" s="45">
        <v>434.52</v>
      </c>
      <c r="K13" s="45">
        <v>441.68</v>
      </c>
      <c r="L13" s="46">
        <f>(K13/J13-1)*100</f>
        <v>1.6477952683420893</v>
      </c>
      <c r="M13" s="46">
        <f>(K13/H13-1)*100</f>
        <v>55.160542401461377</v>
      </c>
    </row>
    <row r="14" spans="1:13" x14ac:dyDescent="0.2">
      <c r="A14" s="47"/>
      <c r="B14" s="48"/>
      <c r="C14" s="48"/>
      <c r="D14" s="48"/>
      <c r="E14" s="48"/>
      <c r="F14" s="48"/>
      <c r="G14" s="49"/>
    </row>
    <row r="15" spans="1:13" x14ac:dyDescent="0.2">
      <c r="A15" s="47" t="s">
        <v>21</v>
      </c>
      <c r="B15" s="48"/>
      <c r="C15" s="48"/>
      <c r="D15" s="48"/>
      <c r="E15" s="48"/>
      <c r="F15" s="48"/>
      <c r="G15" s="49"/>
    </row>
    <row r="16" spans="1:13" x14ac:dyDescent="0.2">
      <c r="A16" s="50" t="s">
        <v>22</v>
      </c>
      <c r="B16" s="51"/>
      <c r="C16" s="51"/>
      <c r="D16" s="51"/>
      <c r="E16" s="51"/>
      <c r="F16" s="51"/>
    </row>
    <row r="17" spans="1:13" x14ac:dyDescent="0.2">
      <c r="A17" s="50" t="s">
        <v>23</v>
      </c>
      <c r="B17" s="51"/>
      <c r="C17" s="51"/>
      <c r="D17" s="51"/>
      <c r="E17" s="51"/>
      <c r="F17" s="51"/>
    </row>
    <row r="18" spans="1:13" x14ac:dyDescent="0.2">
      <c r="A18" s="50"/>
      <c r="B18" s="51"/>
      <c r="C18" s="51"/>
      <c r="D18" s="51"/>
      <c r="E18" s="52"/>
      <c r="F18" s="52"/>
      <c r="M18" s="53" t="s">
        <v>24</v>
      </c>
    </row>
    <row r="19" spans="1:13" x14ac:dyDescent="0.2">
      <c r="B19" s="51"/>
      <c r="C19" s="51"/>
      <c r="D19" s="51"/>
      <c r="E19" s="51"/>
      <c r="F19" s="51"/>
      <c r="M19" s="53" t="s">
        <v>25</v>
      </c>
    </row>
    <row r="20" spans="1:13" x14ac:dyDescent="0.2">
      <c r="E20" s="54"/>
      <c r="F20" s="54"/>
    </row>
    <row r="21" spans="1:13" ht="23.25" customHeight="1" x14ac:dyDescent="0.2">
      <c r="E21" s="55"/>
      <c r="F21" s="55"/>
      <c r="G21" s="5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2022-05-02T05:51:04Z</dcterms:created>
  <dcterms:modified xsi:type="dcterms:W3CDTF">2022-05-02T05:51:26Z</dcterms:modified>
</cp:coreProperties>
</file>