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"/>
    </mc:Choice>
  </mc:AlternateContent>
  <xr:revisionPtr revIDLastSave="0" documentId="8_{24328CEF-008A-42D9-978D-9765FDD9B257}" xr6:coauthVersionLast="47" xr6:coauthVersionMax="47" xr10:uidLastSave="{00000000-0000-0000-0000-000000000000}"/>
  <bookViews>
    <workbookView xWindow="3120" yWindow="2550" windowWidth="15810" windowHeight="13650" xr2:uid="{0362F17D-F4F3-4F1A-8DCC-90AE388D2C11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<sst xmlns="http://schemas.openxmlformats.org/spreadsheetml/2006/main" count="63" uniqueCount="26">
  <si>
    <t>Suklasifikuotų ekologinės gamybos ūkiuose užaugintų galvijų skerdenų skaičius
 ir vidutinės supirkimo kainos Lietuvos įmonėse 2022 m. 5 sav. pagal MS–1 ataskaitą</t>
  </si>
  <si>
    <t>Galvijai</t>
  </si>
  <si>
    <t>Skerdenų skaičius, vnt.</t>
  </si>
  <si>
    <t>Vidutinė supirkimo kaina,
 EUR/100 kg skerdenų (be PVM)</t>
  </si>
  <si>
    <t>Pokytis, %</t>
  </si>
  <si>
    <t>5 sav.
(02 01–07)</t>
  </si>
  <si>
    <t>3 sav.
(01 17–23)</t>
  </si>
  <si>
    <t>4 sav.
(01 24–30)</t>
  </si>
  <si>
    <t>5 sav.
(01 31–02 06)</t>
  </si>
  <si>
    <t>savaitės*</t>
  </si>
  <si>
    <t>metų**</t>
  </si>
  <si>
    <t>Jauni buliai A</t>
  </si>
  <si>
    <t>●</t>
  </si>
  <si>
    <t>Buliai B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</si>
  <si>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</si>
  <si>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</si>
  <si>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</si>
  <si>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</si>
  <si>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</si>
  <si>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</si>
  <si>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</si>
  <si>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</si>
  <si>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5 sav. su 4 sav.</t>
  </si>
  <si>
    <t>** lyginant 2022 m. 5 sav. su 2021 m. 5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</si>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</sst>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C3FC3DC0-0964-416E-926A-6879DC9695B9}"/>
    <cellStyle name="Normal 2 2" xfId="3" xr:uid="{515D19A5-97F0-4D71-AE98-90CDE7248C71}"/>
    <cellStyle name="Normal_Sheet1 2" xfId="1" xr:uid="{E1913E18-8228-4CFA-AFCA-D8AD9A752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0EE0-F709-4AD7-B376-FE4D091D3764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4" width="8.85546875" customWidth="1"/>
    <col min="5" max="5" width="10.42578125" customWidth="1"/>
    <col min="6" max="10" width="8.85546875" customWidth="1"/>
    <col min="11" max="11" width="10.5703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45</v>
      </c>
      <c r="C7" s="21">
        <v>14</v>
      </c>
      <c r="D7" s="21">
        <v>21</v>
      </c>
      <c r="E7" s="22">
        <v>23</v>
      </c>
      <c r="F7" s="23">
        <f>(E7/D7-1)*100</f>
        <v>9.5238095238095344</v>
      </c>
      <c r="G7" s="24">
        <f>(E7/B7-1)*100</f>
        <v>-48.888888888888893</v>
      </c>
      <c r="H7" s="25">
        <v>280.81</v>
      </c>
      <c r="I7" s="26" t="s">
        <v>12</v>
      </c>
      <c r="J7" s="26">
        <v>367.82</v>
      </c>
      <c r="K7" s="26">
        <v>347.53</v>
      </c>
      <c r="L7" s="27">
        <f>(K7/J7-1)*100</f>
        <v>-5.5162851394704004</v>
      </c>
      <c r="M7" s="28">
        <f>(K7/H7-1)*100</f>
        <v>23.759837612620615</v>
      </c>
    </row>
    <row r="8" spans="1:13" ht="13.5" customHeight="1" x14ac:dyDescent="0.2">
      <c r="A8" s="29" t="s">
        <v>13</v>
      </c>
      <c r="B8" s="30">
        <v>2</v>
      </c>
      <c r="C8" s="31">
        <v>24</v>
      </c>
      <c r="D8" s="31">
        <v>7</v>
      </c>
      <c r="E8" s="32">
        <v>3</v>
      </c>
      <c r="F8" s="33">
        <f>(E8/D8-1)*100</f>
        <v>-57.142857142857139</v>
      </c>
      <c r="G8" s="34">
        <f t="shared" ref="G8:G11" si="0">(E8/B8-1)*100</f>
        <v>50</v>
      </c>
      <c r="H8" s="25" t="s">
        <v>12</v>
      </c>
      <c r="I8" s="26" t="s">
        <v>12</v>
      </c>
      <c r="J8" s="26" t="s">
        <v>12</v>
      </c>
      <c r="K8" s="26">
        <v>350.33</v>
      </c>
      <c r="L8" s="35" t="s">
        <v>14</v>
      </c>
      <c r="M8" s="28" t="s">
        <v>14</v>
      </c>
    </row>
    <row r="9" spans="1:13" ht="13.5" customHeight="1" x14ac:dyDescent="0.2">
      <c r="A9" s="29" t="s">
        <v>15</v>
      </c>
      <c r="B9" s="30">
        <v>3</v>
      </c>
      <c r="C9" s="31" t="s">
        <v>14</v>
      </c>
      <c r="D9" s="31">
        <v>3</v>
      </c>
      <c r="E9" s="32" t="s">
        <v>14</v>
      </c>
      <c r="F9" s="33" t="s">
        <v>14</v>
      </c>
      <c r="G9" s="34" t="s">
        <v>14</v>
      </c>
      <c r="H9" s="25" t="s">
        <v>12</v>
      </c>
      <c r="I9" s="26" t="s">
        <v>14</v>
      </c>
      <c r="J9" s="26" t="s">
        <v>12</v>
      </c>
      <c r="K9" s="26" t="s">
        <v>14</v>
      </c>
      <c r="L9" s="35" t="s">
        <v>14</v>
      </c>
      <c r="M9" s="28" t="s">
        <v>14</v>
      </c>
    </row>
    <row r="10" spans="1:13" ht="13.5" customHeight="1" x14ac:dyDescent="0.2">
      <c r="A10" s="29" t="s">
        <v>16</v>
      </c>
      <c r="B10" s="30">
        <v>16</v>
      </c>
      <c r="C10" s="31">
        <v>47</v>
      </c>
      <c r="D10" s="31">
        <v>79</v>
      </c>
      <c r="E10" s="32">
        <v>59</v>
      </c>
      <c r="F10" s="33">
        <f t="shared" ref="F10:F11" si="1">(E10/D10-1)*100</f>
        <v>-25.316455696202532</v>
      </c>
      <c r="G10" s="34">
        <f t="shared" si="0"/>
        <v>268.75</v>
      </c>
      <c r="H10" s="25">
        <v>232.89</v>
      </c>
      <c r="I10" s="26">
        <v>321.02999999999997</v>
      </c>
      <c r="J10" s="26">
        <v>344.3</v>
      </c>
      <c r="K10" s="26">
        <v>344.81</v>
      </c>
      <c r="L10" s="35">
        <f>(K10/J10-1)*100</f>
        <v>0.14812663374963453</v>
      </c>
      <c r="M10" s="28">
        <f>(K10/H10-1)*100</f>
        <v>48.057022628708836</v>
      </c>
    </row>
    <row r="11" spans="1:13" ht="13.5" customHeight="1" x14ac:dyDescent="0.2">
      <c r="A11" s="29" t="s">
        <v>17</v>
      </c>
      <c r="B11" s="36">
        <v>14</v>
      </c>
      <c r="C11" s="31">
        <v>24</v>
      </c>
      <c r="D11" s="37">
        <v>11</v>
      </c>
      <c r="E11" s="32">
        <v>19</v>
      </c>
      <c r="F11" s="38">
        <f t="shared" si="1"/>
        <v>72.727272727272734</v>
      </c>
      <c r="G11" s="39">
        <f t="shared" si="0"/>
        <v>35.714285714285722</v>
      </c>
      <c r="H11" s="40">
        <v>287.32</v>
      </c>
      <c r="I11" s="26" t="s">
        <v>12</v>
      </c>
      <c r="J11" s="26" t="s">
        <v>12</v>
      </c>
      <c r="K11" s="26" t="s">
        <v>12</v>
      </c>
      <c r="L11" s="41" t="s">
        <v>14</v>
      </c>
      <c r="M11" s="28" t="s">
        <v>14</v>
      </c>
    </row>
    <row r="12" spans="1:13" ht="13.5" customHeight="1" x14ac:dyDescent="0.2">
      <c r="A12" s="42" t="s">
        <v>18</v>
      </c>
      <c r="B12" s="43">
        <v>80</v>
      </c>
      <c r="C12" s="43">
        <v>109</v>
      </c>
      <c r="D12" s="43">
        <v>121</v>
      </c>
      <c r="E12" s="43">
        <v>105</v>
      </c>
      <c r="F12" s="44">
        <f>(E12/D12-1)*100</f>
        <v>-13.223140495867769</v>
      </c>
      <c r="G12" s="44">
        <f>(E12/B12-1)*100</f>
        <v>31.25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6" t="s">
        <v>19</v>
      </c>
    </row>
    <row r="13" spans="1:13" ht="13.5" customHeight="1" x14ac:dyDescent="0.2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>
        <v>274.02</v>
      </c>
      <c r="I13" s="45">
        <v>359.93</v>
      </c>
      <c r="J13" s="45">
        <v>353.23</v>
      </c>
      <c r="K13" s="45">
        <v>342.9</v>
      </c>
      <c r="L13" s="46">
        <f>(K13/J13-1)*100</f>
        <v>-2.9244401664637931</v>
      </c>
      <c r="M13" s="46">
        <f>(K13/H13-1)*100</f>
        <v>25.136851324720833</v>
      </c>
    </row>
    <row r="14" spans="1:13" x14ac:dyDescent="0.2">
      <c r="A14" s="47"/>
      <c r="B14" s="48"/>
      <c r="C14" s="48"/>
      <c r="D14" s="48"/>
      <c r="E14" s="48"/>
      <c r="F14" s="48"/>
      <c r="G14" s="49"/>
    </row>
    <row r="15" spans="1:13" x14ac:dyDescent="0.2">
      <c r="A15" s="47" t="s">
        <v>21</v>
      </c>
      <c r="B15" s="48"/>
      <c r="C15" s="48"/>
      <c r="D15" s="48"/>
      <c r="E15" s="48"/>
      <c r="F15" s="48"/>
      <c r="G15" s="49"/>
    </row>
    <row r="16" spans="1:13" x14ac:dyDescent="0.2">
      <c r="A16" s="50" t="s">
        <v>22</v>
      </c>
      <c r="B16" s="51"/>
      <c r="C16" s="51"/>
      <c r="D16" s="51"/>
      <c r="E16" s="51"/>
      <c r="F16" s="51"/>
    </row>
    <row r="17" spans="1:13" x14ac:dyDescent="0.2">
      <c r="A17" s="50" t="s">
        <v>23</v>
      </c>
      <c r="B17" s="51"/>
      <c r="C17" s="51"/>
      <c r="D17" s="51"/>
      <c r="E17" s="51"/>
      <c r="F17" s="51"/>
    </row>
    <row r="18" spans="1:13" x14ac:dyDescent="0.2">
      <c r="A18" s="50"/>
      <c r="B18" s="51"/>
      <c r="C18" s="51"/>
      <c r="D18" s="51"/>
      <c r="E18" s="52"/>
      <c r="F18" s="52"/>
      <c r="M18" s="53" t="s">
        <v>24</v>
      </c>
    </row>
    <row r="19" spans="1:13" x14ac:dyDescent="0.2">
      <c r="B19" s="51"/>
      <c r="C19" s="51"/>
      <c r="D19" s="51"/>
      <c r="E19" s="51"/>
      <c r="F19" s="51"/>
      <c r="M19" s="53" t="s">
        <v>25</v>
      </c>
    </row>
    <row r="20" spans="1:13" x14ac:dyDescent="0.2">
      <c r="E20" s="54"/>
      <c r="F20" s="54"/>
    </row>
    <row r="21" spans="1:13" ht="23.25" customHeight="1" x14ac:dyDescent="0.2">
      <c r="E21" s="55"/>
      <c r="F21" s="55"/>
      <c r="G21" s="5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2022-02-11T08:15:14Z</dcterms:created>
  <dcterms:modified xsi:type="dcterms:W3CDTF">2022-02-11T08:15:52Z</dcterms:modified>
</cp:coreProperties>
</file>