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1\"/>
    </mc:Choice>
  </mc:AlternateContent>
  <xr:revisionPtr revIDLastSave="0" documentId="8_{EA36C30A-4CB4-443A-9268-B99E6F612BF0}" xr6:coauthVersionLast="47" xr6:coauthVersionMax="47" xr10:uidLastSave="{00000000-0000-0000-0000-000000000000}"/>
  <bookViews>
    <workbookView xWindow="4755" yWindow="1020" windowWidth="16710" windowHeight="13650" xr2:uid="{CF0F209B-7CC1-447C-A292-BFE3C3A9F6C7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G11" i="1"/>
  <c r="F11" i="1"/>
  <c r="M10" i="1"/>
  <c r="L10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<sst xmlns="http://schemas.openxmlformats.org/spreadsheetml/2006/main" count="70" uniqueCount="26">
  <si>
    <t>Suklasifikuotų ekologinės gamybos ūkiuose užaugintų galvijų skerdenų skaičius
 ir vidutinės supirkimo kainos Lietuvos įmonėse 2022 m. 4 sav. pagal MS–1 ataskaitą</t>
  </si>
  <si>
    <t>Galvijai</t>
  </si>
  <si>
    <t>Skerdenų skaičius, vnt.</t>
  </si>
  <si>
    <t>Vidutinė supirkimo kaina,
 EUR/100 kg skerdenų (be PVM)</t>
  </si>
  <si>
    <t>Pokytis, %</t>
  </si>
  <si>
    <t>4 sav.
(01 25–31)</t>
  </si>
  <si>
    <t>2 sav.
(01 10–16)</t>
  </si>
  <si>
    <t>3 sav.
(01 17–23)</t>
  </si>
  <si>
    <t>4 sav.
(01 24–30)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</si>
  <si>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</si>
  <si>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</si>
  <si>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</si>
  <si>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</si>
  <si>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</si>
  <si>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</si>
  <si>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</si>
  <si>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</si>
  <si>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</si>
  <si>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</si>
  <si>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</si>
  <si>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</si>
  <si>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</si>
  <si>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2022 m. 4 sav. su 3 sav.</t>
  </si>
  <si>
    <t>** lyginant 2022 m. 4 sav. su 2021 m. 4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</si>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</sst>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5" fillId="0" borderId="14" xfId="0" quotePrefix="1" applyNumberFormat="1" applyFont="1" applyBorder="1" applyAlignment="1">
      <alignment horizontal="right" vertical="center" wrapText="1" indent="1"/>
    </xf>
    <xf numFmtId="3" fontId="5" fillId="0" borderId="0" xfId="0" quotePrefix="1" applyNumberFormat="1" applyFont="1" applyAlignment="1">
      <alignment horizontal="right" vertical="center" wrapText="1" indent="1"/>
    </xf>
    <xf numFmtId="3" fontId="5" fillId="0" borderId="15" xfId="0" quotePrefix="1" applyNumberFormat="1" applyFont="1" applyBorder="1" applyAlignment="1">
      <alignment horizontal="right" vertical="center" wrapText="1" indent="1"/>
    </xf>
    <xf numFmtId="4" fontId="5" fillId="0" borderId="16" xfId="0" quotePrefix="1" applyNumberFormat="1" applyFont="1" applyBorder="1" applyAlignment="1">
      <alignment horizontal="right" vertical="center" wrapText="1" indent="1"/>
    </xf>
    <xf numFmtId="4" fontId="5" fillId="0" borderId="17" xfId="0" quotePrefix="1" applyNumberFormat="1" applyFont="1" applyBorder="1" applyAlignment="1">
      <alignment horizontal="right" vertical="center" wrapText="1" indent="1"/>
    </xf>
    <xf numFmtId="2" fontId="5" fillId="0" borderId="18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5" fillId="0" borderId="14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5" fillId="0" borderId="15" xfId="0" applyNumberFormat="1" applyFont="1" applyBorder="1" applyAlignment="1">
      <alignment horizontal="right" vertical="center" indent="1"/>
    </xf>
    <xf numFmtId="4" fontId="5" fillId="0" borderId="20" xfId="0" quotePrefix="1" applyNumberFormat="1" applyFont="1" applyBorder="1" applyAlignment="1">
      <alignment horizontal="right" vertical="center" wrapText="1" indent="1"/>
    </xf>
    <xf numFmtId="4" fontId="5" fillId="0" borderId="21" xfId="0" quotePrefix="1" applyNumberFormat="1" applyFont="1" applyBorder="1" applyAlignment="1">
      <alignment horizontal="right" vertical="center" wrapText="1" indent="1"/>
    </xf>
    <xf numFmtId="2" fontId="5" fillId="0" borderId="22" xfId="0" applyNumberFormat="1" applyFont="1" applyBorder="1" applyAlignment="1">
      <alignment horizontal="right" vertical="center" indent="1"/>
    </xf>
    <xf numFmtId="3" fontId="5" fillId="0" borderId="23" xfId="0" applyNumberFormat="1" applyFont="1" applyBorder="1" applyAlignment="1">
      <alignment horizontal="right" vertical="center" indent="1"/>
    </xf>
    <xf numFmtId="3" fontId="5" fillId="0" borderId="24" xfId="0" applyNumberFormat="1" applyFont="1" applyBorder="1" applyAlignment="1">
      <alignment horizontal="right" vertical="center" indent="1"/>
    </xf>
    <xf numFmtId="4" fontId="5" fillId="0" borderId="25" xfId="0" quotePrefix="1" applyNumberFormat="1" applyFont="1" applyBorder="1" applyAlignment="1">
      <alignment horizontal="right" vertical="center" wrapText="1" indent="1"/>
    </xf>
    <xf numFmtId="4" fontId="5" fillId="0" borderId="26" xfId="0" quotePrefix="1" applyNumberFormat="1" applyFont="1" applyBorder="1" applyAlignment="1">
      <alignment horizontal="right" vertical="center" wrapText="1" indent="1"/>
    </xf>
    <xf numFmtId="2" fontId="5" fillId="0" borderId="27" xfId="0" applyNumberFormat="1" applyFont="1" applyBorder="1" applyAlignment="1">
      <alignment horizontal="right" vertical="center" indent="1"/>
    </xf>
    <xf numFmtId="2" fontId="5" fillId="0" borderId="28" xfId="0" applyNumberFormat="1" applyFont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3" fontId="7" fillId="3" borderId="29" xfId="0" applyNumberFormat="1" applyFont="1" applyFill="1" applyBorder="1" applyAlignment="1">
      <alignment horizontal="right" vertical="center" indent="1"/>
    </xf>
    <xf numFmtId="2" fontId="7" fillId="3" borderId="29" xfId="0" quotePrefix="1" applyNumberFormat="1" applyFont="1" applyFill="1" applyBorder="1" applyAlignment="1">
      <alignment horizontal="right" vertical="center" wrapText="1" indent="1"/>
    </xf>
    <xf numFmtId="2" fontId="7" fillId="3" borderId="29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Normal" xfId="0" builtinId="0"/>
    <cellStyle name="Normal 2" xfId="2" xr:uid="{E59176A9-FA99-47C8-9C3A-8282767D1EA9}"/>
    <cellStyle name="Normal 2 2" xfId="3" xr:uid="{6522AC72-C06F-4671-996F-04483C67EE95}"/>
    <cellStyle name="Normal_Sheet1 2" xfId="1" xr:uid="{39A44C61-5BAB-488C-A6B5-6481D80EE9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3448D-4C9C-4C80-A0D8-D936BEAA82C2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7"/>
      <c r="M4" s="8"/>
    </row>
    <row r="5" spans="1:13" ht="15" customHeight="1" x14ac:dyDescent="0.2">
      <c r="A5" s="9"/>
      <c r="B5" s="10">
        <v>2021</v>
      </c>
      <c r="C5" s="11">
        <v>2022</v>
      </c>
      <c r="D5" s="12"/>
      <c r="E5" s="13"/>
      <c r="F5" s="11" t="s">
        <v>4</v>
      </c>
      <c r="G5" s="13"/>
      <c r="H5" s="10">
        <v>2021</v>
      </c>
      <c r="I5" s="11">
        <v>2022</v>
      </c>
      <c r="J5" s="12"/>
      <c r="K5" s="13"/>
      <c r="L5" s="11" t="s">
        <v>4</v>
      </c>
      <c r="M5" s="14"/>
    </row>
    <row r="6" spans="1:13" ht="30" customHeight="1" x14ac:dyDescent="0.2">
      <c r="A6" s="15"/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6" t="s">
        <v>5</v>
      </c>
      <c r="I6" s="16" t="s">
        <v>6</v>
      </c>
      <c r="J6" s="16" t="s">
        <v>7</v>
      </c>
      <c r="K6" s="16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8</v>
      </c>
      <c r="C7" s="21">
        <v>16</v>
      </c>
      <c r="D7" s="21">
        <v>14</v>
      </c>
      <c r="E7" s="22">
        <v>21</v>
      </c>
      <c r="F7" s="23">
        <f>(E7/D7-1)*100</f>
        <v>50</v>
      </c>
      <c r="G7" s="24">
        <f>(E7/B7-1)*100</f>
        <v>162.5</v>
      </c>
      <c r="H7" s="25" t="s">
        <v>12</v>
      </c>
      <c r="I7" s="26" t="s">
        <v>12</v>
      </c>
      <c r="J7" s="26" t="s">
        <v>12</v>
      </c>
      <c r="K7" s="26">
        <v>367.82</v>
      </c>
      <c r="L7" s="27" t="s">
        <v>13</v>
      </c>
      <c r="M7" s="28" t="s">
        <v>13</v>
      </c>
    </row>
    <row r="8" spans="1:13" ht="13.5" customHeight="1" x14ac:dyDescent="0.2">
      <c r="A8" s="29" t="s">
        <v>14</v>
      </c>
      <c r="B8" s="30">
        <v>1</v>
      </c>
      <c r="C8" s="31">
        <v>2</v>
      </c>
      <c r="D8" s="31">
        <v>24</v>
      </c>
      <c r="E8" s="32">
        <v>7</v>
      </c>
      <c r="F8" s="33">
        <f>(E8/D8-1)*100</f>
        <v>-70.833333333333329</v>
      </c>
      <c r="G8" s="34">
        <f t="shared" ref="G8:G11" si="0">(E8/B8-1)*100</f>
        <v>600</v>
      </c>
      <c r="H8" s="25" t="s">
        <v>12</v>
      </c>
      <c r="I8" s="26" t="s">
        <v>12</v>
      </c>
      <c r="J8" s="26" t="s">
        <v>12</v>
      </c>
      <c r="K8" s="26" t="s">
        <v>12</v>
      </c>
      <c r="L8" s="35" t="s">
        <v>13</v>
      </c>
      <c r="M8" s="28" t="s">
        <v>13</v>
      </c>
    </row>
    <row r="9" spans="1:13" ht="13.5" customHeight="1" x14ac:dyDescent="0.2">
      <c r="A9" s="29" t="s">
        <v>15</v>
      </c>
      <c r="B9" s="30" t="s">
        <v>13</v>
      </c>
      <c r="C9" s="31" t="s">
        <v>13</v>
      </c>
      <c r="D9" s="31" t="s">
        <v>13</v>
      </c>
      <c r="E9" s="32">
        <v>3</v>
      </c>
      <c r="F9" s="33" t="s">
        <v>13</v>
      </c>
      <c r="G9" s="34" t="s">
        <v>13</v>
      </c>
      <c r="H9" s="25" t="s">
        <v>13</v>
      </c>
      <c r="I9" s="26" t="s">
        <v>13</v>
      </c>
      <c r="J9" s="26" t="s">
        <v>13</v>
      </c>
      <c r="K9" s="26" t="s">
        <v>12</v>
      </c>
      <c r="L9" s="35" t="s">
        <v>13</v>
      </c>
      <c r="M9" s="28" t="s">
        <v>13</v>
      </c>
    </row>
    <row r="10" spans="1:13" ht="13.5" customHeight="1" x14ac:dyDescent="0.2">
      <c r="A10" s="29" t="s">
        <v>16</v>
      </c>
      <c r="B10" s="30">
        <v>60</v>
      </c>
      <c r="C10" s="31">
        <v>53</v>
      </c>
      <c r="D10" s="31">
        <v>47</v>
      </c>
      <c r="E10" s="32">
        <v>79</v>
      </c>
      <c r="F10" s="33">
        <f t="shared" ref="F10:F11" si="1">(E10/D10-1)*100</f>
        <v>68.085106382978736</v>
      </c>
      <c r="G10" s="34">
        <f t="shared" si="0"/>
        <v>31.666666666666664</v>
      </c>
      <c r="H10" s="25">
        <v>255.16</v>
      </c>
      <c r="I10" s="26">
        <v>307.13</v>
      </c>
      <c r="J10" s="26">
        <v>321.02999999999997</v>
      </c>
      <c r="K10" s="26">
        <v>344.3</v>
      </c>
      <c r="L10" s="35">
        <f>(K10/J10-1)*100</f>
        <v>7.2485437498053251</v>
      </c>
      <c r="M10" s="28">
        <f>(K10/H10-1)*100</f>
        <v>34.934942781000153</v>
      </c>
    </row>
    <row r="11" spans="1:13" ht="13.5" customHeight="1" x14ac:dyDescent="0.2">
      <c r="A11" s="29" t="s">
        <v>17</v>
      </c>
      <c r="B11" s="36">
        <v>5</v>
      </c>
      <c r="C11" s="31">
        <v>10</v>
      </c>
      <c r="D11" s="37">
        <v>24</v>
      </c>
      <c r="E11" s="32">
        <v>11</v>
      </c>
      <c r="F11" s="38">
        <f t="shared" si="1"/>
        <v>-54.166666666666671</v>
      </c>
      <c r="G11" s="39">
        <f t="shared" si="0"/>
        <v>120.00000000000001</v>
      </c>
      <c r="H11" s="40" t="s">
        <v>12</v>
      </c>
      <c r="I11" s="26" t="s">
        <v>12</v>
      </c>
      <c r="J11" s="26" t="s">
        <v>12</v>
      </c>
      <c r="K11" s="26" t="s">
        <v>12</v>
      </c>
      <c r="L11" s="41" t="s">
        <v>13</v>
      </c>
      <c r="M11" s="28" t="s">
        <v>13</v>
      </c>
    </row>
    <row r="12" spans="1:13" ht="13.5" customHeight="1" x14ac:dyDescent="0.2">
      <c r="A12" s="42" t="s">
        <v>18</v>
      </c>
      <c r="B12" s="43">
        <v>76</v>
      </c>
      <c r="C12" s="43">
        <v>81</v>
      </c>
      <c r="D12" s="43">
        <v>109</v>
      </c>
      <c r="E12" s="43">
        <v>121</v>
      </c>
      <c r="F12" s="44">
        <f>(E12/D12-1)*100</f>
        <v>11.009174311926607</v>
      </c>
      <c r="G12" s="44">
        <f>(E12/B12-1)*100</f>
        <v>59.210526315789465</v>
      </c>
      <c r="H12" s="45" t="s">
        <v>19</v>
      </c>
      <c r="I12" s="45" t="s">
        <v>19</v>
      </c>
      <c r="J12" s="45" t="s">
        <v>19</v>
      </c>
      <c r="K12" s="45" t="s">
        <v>19</v>
      </c>
      <c r="L12" s="46" t="s">
        <v>19</v>
      </c>
      <c r="M12" s="46" t="s">
        <v>19</v>
      </c>
    </row>
    <row r="13" spans="1:13" ht="13.5" customHeight="1" x14ac:dyDescent="0.2">
      <c r="A13" s="42" t="s">
        <v>20</v>
      </c>
      <c r="B13" s="45" t="s">
        <v>19</v>
      </c>
      <c r="C13" s="45" t="s">
        <v>19</v>
      </c>
      <c r="D13" s="45" t="s">
        <v>19</v>
      </c>
      <c r="E13" s="45" t="s">
        <v>19</v>
      </c>
      <c r="F13" s="45" t="s">
        <v>19</v>
      </c>
      <c r="G13" s="44" t="s">
        <v>19</v>
      </c>
      <c r="H13" s="45">
        <v>266.63</v>
      </c>
      <c r="I13" s="45">
        <v>329.22</v>
      </c>
      <c r="J13" s="45">
        <v>359.93</v>
      </c>
      <c r="K13" s="45">
        <v>353.23</v>
      </c>
      <c r="L13" s="46">
        <f>(K13/J13-1)*100</f>
        <v>-1.861473064206931</v>
      </c>
      <c r="M13" s="46">
        <f>(K13/H13-1)*100</f>
        <v>32.47946592656492</v>
      </c>
    </row>
    <row r="14" spans="1:13" x14ac:dyDescent="0.2">
      <c r="A14" s="47"/>
      <c r="B14" s="48"/>
      <c r="C14" s="48"/>
      <c r="D14" s="48"/>
      <c r="E14" s="48"/>
      <c r="F14" s="48"/>
      <c r="G14" s="49"/>
    </row>
    <row r="15" spans="1:13" x14ac:dyDescent="0.2">
      <c r="A15" s="47" t="s">
        <v>21</v>
      </c>
      <c r="B15" s="48"/>
      <c r="C15" s="48"/>
      <c r="D15" s="48"/>
      <c r="E15" s="48"/>
      <c r="F15" s="48"/>
      <c r="G15" s="49"/>
    </row>
    <row r="16" spans="1:13" x14ac:dyDescent="0.2">
      <c r="A16" s="50" t="s">
        <v>22</v>
      </c>
      <c r="B16" s="51"/>
      <c r="C16" s="51"/>
      <c r="D16" s="51"/>
      <c r="E16" s="51"/>
      <c r="F16" s="51"/>
    </row>
    <row r="17" spans="1:13" x14ac:dyDescent="0.2">
      <c r="A17" s="50" t="s">
        <v>23</v>
      </c>
      <c r="B17" s="51"/>
      <c r="C17" s="51"/>
      <c r="D17" s="51"/>
      <c r="E17" s="51"/>
      <c r="F17" s="51"/>
    </row>
    <row r="18" spans="1:13" x14ac:dyDescent="0.2">
      <c r="A18" s="50"/>
      <c r="B18" s="51"/>
      <c r="C18" s="51"/>
      <c r="D18" s="51"/>
      <c r="E18" s="52"/>
      <c r="F18" s="52"/>
      <c r="M18" s="53" t="s">
        <v>24</v>
      </c>
    </row>
    <row r="19" spans="1:13" x14ac:dyDescent="0.2">
      <c r="B19" s="51"/>
      <c r="C19" s="51"/>
      <c r="D19" s="51"/>
      <c r="E19" s="51"/>
      <c r="F19" s="51"/>
      <c r="M19" s="53" t="s">
        <v>25</v>
      </c>
    </row>
    <row r="20" spans="1:13" x14ac:dyDescent="0.2">
      <c r="E20" s="54"/>
      <c r="F20" s="54"/>
    </row>
    <row r="21" spans="1:13" ht="23.25" customHeight="1" x14ac:dyDescent="0.2">
      <c r="E21" s="55"/>
      <c r="F21" s="55"/>
      <c r="G21" s="55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2022-02-07T15:37:05Z</dcterms:created>
  <dcterms:modified xsi:type="dcterms:W3CDTF">2022-02-07T15:37:26Z</dcterms:modified>
</cp:coreProperties>
</file>