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11\"/>
    </mc:Choice>
  </mc:AlternateContent>
  <bookViews>
    <workbookView xWindow="0" yWindow="0" windowWidth="28800" windowHeight="12585"/>
  </bookViews>
  <sheets>
    <sheet name="4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F12" i="1"/>
  <c r="K11" i="1"/>
  <c r="F11" i="1"/>
  <c r="K10" i="1"/>
  <c r="F10" i="1"/>
  <c r="F8" i="1"/>
  <c r="F7" i="1"/>
</calcChain>
</file>

<file path=xl/sharedStrings.xml><?xml version="1.0" encoding="utf-8"?>
<sst xmlns="http://schemas.openxmlformats.org/spreadsheetml/2006/main" count="51" uniqueCount="23">
  <si>
    <t>Suklasifikuotų ekologinės gamybos ūkiuose užaugintų galvijų skerdenų skaičius
 ir vidutinės supirkimo kainos Lietuvos įmonėse 2021 m. 42–45 sav. pagal MS–1 ataskaitą</t>
  </si>
  <si>
    <t>Galvijai</t>
  </si>
  <si>
    <t>Skerdenų skaičius, vnt.</t>
  </si>
  <si>
    <t>Vidutinė supirkimo kaina,
 EUR/100 kg skerdenų (be PVM)</t>
  </si>
  <si>
    <t>Savaitės pokytis*, %</t>
  </si>
  <si>
    <t>42 sav.
(10 18–24)</t>
  </si>
  <si>
    <t>43 sav.
(10 25–31)</t>
  </si>
  <si>
    <t>44 sav.
(11 01–07)</t>
  </si>
  <si>
    <t>45 sav.
(11 08–14)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</si>
  <si>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</si>
  <si>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</si>
  <si>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</si>
  <si>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</si>
  <si>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</si>
  <si>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</si>
  <si>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</si>
  <si>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</si>
  <si>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</si>
  <si>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</si>
  <si>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</si>
  <si>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2021 m. 45 sav. su 44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</si>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</sst>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medium">
        <color theme="0" tint="-0.14996795556505021"/>
      </top>
      <bottom/>
      <diagonal/>
    </border>
    <border>
      <left style="thin">
        <color theme="0" tint="-0.14990691854609822"/>
      </left>
      <right/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3" fontId="5" fillId="0" borderId="0" xfId="0" quotePrefix="1" applyNumberFormat="1" applyFont="1" applyFill="1" applyBorder="1" applyAlignment="1">
      <alignment horizontal="right" vertical="center" wrapText="1" indent="1"/>
    </xf>
    <xf numFmtId="3" fontId="5" fillId="0" borderId="12" xfId="0" quotePrefix="1" applyNumberFormat="1" applyFont="1" applyFill="1" applyBorder="1" applyAlignment="1">
      <alignment horizontal="right" vertical="center" wrapText="1" indent="1"/>
    </xf>
    <xf numFmtId="3" fontId="5" fillId="0" borderId="13" xfId="0" quotePrefix="1" applyNumberFormat="1" applyFont="1" applyFill="1" applyBorder="1" applyAlignment="1">
      <alignment horizontal="right" vertical="center" wrapText="1" indent="1"/>
    </xf>
    <xf numFmtId="4" fontId="5" fillId="0" borderId="14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Alignment="1">
      <alignment horizontal="right" vertical="center" indent="1"/>
    </xf>
    <xf numFmtId="2" fontId="5" fillId="0" borderId="15" xfId="0" quotePrefix="1" applyNumberFormat="1" applyFont="1" applyFill="1" applyBorder="1" applyAlignment="1">
      <alignment horizontal="right" vertical="center" wrapText="1" indent="1"/>
    </xf>
    <xf numFmtId="0" fontId="3" fillId="0" borderId="11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16" xfId="0" applyNumberFormat="1" applyFont="1" applyFill="1" applyBorder="1" applyAlignment="1">
      <alignment horizontal="right" vertical="center" indent="1"/>
    </xf>
    <xf numFmtId="4" fontId="5" fillId="0" borderId="17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Fill="1" applyBorder="1" applyAlignment="1">
      <alignment horizontal="right" vertical="center" indent="1"/>
    </xf>
    <xf numFmtId="2" fontId="5" fillId="0" borderId="18" xfId="0" quotePrefix="1" applyNumberFormat="1" applyFont="1" applyFill="1" applyBorder="1" applyAlignment="1">
      <alignment horizontal="right" vertical="center" wrapText="1" indent="1"/>
    </xf>
    <xf numFmtId="3" fontId="5" fillId="0" borderId="19" xfId="0" applyNumberFormat="1" applyFont="1" applyFill="1" applyBorder="1" applyAlignment="1">
      <alignment horizontal="right" vertical="center" indent="1"/>
    </xf>
    <xf numFmtId="4" fontId="5" fillId="0" borderId="20" xfId="0" quotePrefix="1" applyNumberFormat="1" applyFont="1" applyFill="1" applyBorder="1" applyAlignment="1">
      <alignment horizontal="right" vertical="center" wrapText="1" indent="1"/>
    </xf>
    <xf numFmtId="0" fontId="6" fillId="3" borderId="4" xfId="0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horizontal="right" vertical="center" indent="1"/>
    </xf>
    <xf numFmtId="2" fontId="7" fillId="3" borderId="5" xfId="0" quotePrefix="1" applyNumberFormat="1" applyFont="1" applyFill="1" applyBorder="1" applyAlignment="1">
      <alignment horizontal="right" vertical="center" wrapText="1" indent="1"/>
    </xf>
    <xf numFmtId="2" fontId="7" fillId="3" borderId="5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Fill="1" applyAlignment="1">
      <alignment horizontal="left"/>
    </xf>
    <xf numFmtId="2" fontId="8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/>
    <cellStyle name="Normal 2 2" xfId="3"/>
    <cellStyle name="Normal_Shee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showGridLines="0" tabSelected="1" workbookViewId="0">
      <selection activeCell="A2" sqref="A2:K2"/>
    </sheetView>
  </sheetViews>
  <sheetFormatPr defaultRowHeight="12.75" x14ac:dyDescent="0.2"/>
  <cols>
    <col min="1" max="1" width="14.42578125" customWidth="1"/>
    <col min="2" max="11" width="10.42578125" customWidth="1"/>
  </cols>
  <sheetData>
    <row r="2" spans="1:11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3"/>
    </row>
    <row r="4" spans="1:11" ht="30" customHeight="1" x14ac:dyDescent="0.2">
      <c r="A4" s="4" t="s">
        <v>1</v>
      </c>
      <c r="B4" s="5" t="s">
        <v>2</v>
      </c>
      <c r="C4" s="5"/>
      <c r="D4" s="5"/>
      <c r="E4" s="5"/>
      <c r="F4" s="5"/>
      <c r="G4" s="6" t="s">
        <v>3</v>
      </c>
      <c r="H4" s="6"/>
      <c r="I4" s="6"/>
      <c r="J4" s="5"/>
      <c r="K4" s="7"/>
    </row>
    <row r="5" spans="1:11" ht="15" customHeight="1" x14ac:dyDescent="0.2">
      <c r="A5" s="8"/>
      <c r="B5" s="9">
        <v>2021</v>
      </c>
      <c r="C5" s="9"/>
      <c r="D5" s="9"/>
      <c r="E5" s="9"/>
      <c r="F5" s="9" t="s">
        <v>4</v>
      </c>
      <c r="G5" s="9">
        <v>2021</v>
      </c>
      <c r="H5" s="9"/>
      <c r="I5" s="9"/>
      <c r="J5" s="9"/>
      <c r="K5" s="10" t="s">
        <v>4</v>
      </c>
    </row>
    <row r="6" spans="1:11" ht="30" customHeight="1" thickBot="1" x14ac:dyDescent="0.25">
      <c r="A6" s="11"/>
      <c r="B6" s="12" t="s">
        <v>5</v>
      </c>
      <c r="C6" s="12" t="s">
        <v>6</v>
      </c>
      <c r="D6" s="12" t="s">
        <v>7</v>
      </c>
      <c r="E6" s="12" t="s">
        <v>8</v>
      </c>
      <c r="F6" s="13"/>
      <c r="G6" s="12" t="s">
        <v>5</v>
      </c>
      <c r="H6" s="12" t="s">
        <v>6</v>
      </c>
      <c r="I6" s="12" t="s">
        <v>7</v>
      </c>
      <c r="J6" s="12" t="s">
        <v>8</v>
      </c>
      <c r="K6" s="14"/>
    </row>
    <row r="7" spans="1:11" ht="13.5" customHeight="1" x14ac:dyDescent="0.2">
      <c r="A7" s="15" t="s">
        <v>9</v>
      </c>
      <c r="B7" s="16">
        <v>52</v>
      </c>
      <c r="C7" s="16">
        <v>42</v>
      </c>
      <c r="D7" s="17">
        <v>29</v>
      </c>
      <c r="E7" s="18">
        <v>43</v>
      </c>
      <c r="F7" s="19">
        <f>(E7/D7-1)*100</f>
        <v>48.275862068965523</v>
      </c>
      <c r="G7" s="20">
        <v>347.15</v>
      </c>
      <c r="H7" s="20" t="s">
        <v>10</v>
      </c>
      <c r="I7" s="20" t="s">
        <v>10</v>
      </c>
      <c r="J7" s="20">
        <v>332.04</v>
      </c>
      <c r="K7" s="21" t="s">
        <v>11</v>
      </c>
    </row>
    <row r="8" spans="1:11" ht="13.5" customHeight="1" x14ac:dyDescent="0.2">
      <c r="A8" s="22" t="s">
        <v>12</v>
      </c>
      <c r="B8" s="23">
        <v>17</v>
      </c>
      <c r="C8" s="23">
        <v>27</v>
      </c>
      <c r="D8" s="23">
        <v>14</v>
      </c>
      <c r="E8" s="24">
        <v>6</v>
      </c>
      <c r="F8" s="25">
        <f>(E8/D8-1)*100</f>
        <v>-57.142857142857139</v>
      </c>
      <c r="G8" s="26">
        <v>360.67</v>
      </c>
      <c r="H8" s="20">
        <v>367.34</v>
      </c>
      <c r="I8" s="20">
        <v>315.07</v>
      </c>
      <c r="J8" s="20" t="s">
        <v>10</v>
      </c>
      <c r="K8" s="27" t="s">
        <v>11</v>
      </c>
    </row>
    <row r="9" spans="1:11" ht="13.5" customHeight="1" x14ac:dyDescent="0.2">
      <c r="A9" s="22" t="s">
        <v>13</v>
      </c>
      <c r="B9" s="23" t="s">
        <v>11</v>
      </c>
      <c r="C9" s="23" t="s">
        <v>11</v>
      </c>
      <c r="D9" s="23" t="s">
        <v>11</v>
      </c>
      <c r="E9" s="24" t="s">
        <v>11</v>
      </c>
      <c r="F9" s="25" t="s">
        <v>11</v>
      </c>
      <c r="G9" s="20" t="s">
        <v>11</v>
      </c>
      <c r="H9" s="20" t="s">
        <v>11</v>
      </c>
      <c r="I9" s="20" t="s">
        <v>11</v>
      </c>
      <c r="J9" s="20" t="s">
        <v>11</v>
      </c>
      <c r="K9" s="27" t="s">
        <v>11</v>
      </c>
    </row>
    <row r="10" spans="1:11" ht="13.5" customHeight="1" x14ac:dyDescent="0.2">
      <c r="A10" s="22" t="s">
        <v>14</v>
      </c>
      <c r="B10" s="23">
        <v>86</v>
      </c>
      <c r="C10" s="23">
        <v>65</v>
      </c>
      <c r="D10" s="23">
        <v>71</v>
      </c>
      <c r="E10" s="24">
        <v>138</v>
      </c>
      <c r="F10" s="25">
        <f>(E10/D10-1)*100</f>
        <v>94.366197183098592</v>
      </c>
      <c r="G10" s="20">
        <v>296.39999999999998</v>
      </c>
      <c r="H10" s="20">
        <v>310.86</v>
      </c>
      <c r="I10" s="20">
        <v>315.92</v>
      </c>
      <c r="J10" s="20">
        <v>314.51</v>
      </c>
      <c r="K10" s="27">
        <f>(J10/I10-1)*100</f>
        <v>-0.44631552291720666</v>
      </c>
    </row>
    <row r="11" spans="1:11" ht="13.5" customHeight="1" x14ac:dyDescent="0.2">
      <c r="A11" s="22" t="s">
        <v>15</v>
      </c>
      <c r="B11" s="23">
        <v>26</v>
      </c>
      <c r="C11" s="23">
        <v>33</v>
      </c>
      <c r="D11" s="28">
        <v>29</v>
      </c>
      <c r="E11" s="24">
        <v>38</v>
      </c>
      <c r="F11" s="29">
        <f>(E11/D11-1)*100</f>
        <v>31.034482758620683</v>
      </c>
      <c r="G11" s="26" t="s">
        <v>10</v>
      </c>
      <c r="H11" s="20">
        <v>346.48</v>
      </c>
      <c r="I11" s="20">
        <v>351.86</v>
      </c>
      <c r="J11" s="20">
        <v>356.18</v>
      </c>
      <c r="K11" s="27">
        <f>(J11/I11-1)*100</f>
        <v>1.2277610413232498</v>
      </c>
    </row>
    <row r="12" spans="1:11" ht="13.5" customHeight="1" x14ac:dyDescent="0.2">
      <c r="A12" s="30" t="s">
        <v>16</v>
      </c>
      <c r="B12" s="31">
        <v>181</v>
      </c>
      <c r="C12" s="31">
        <v>167</v>
      </c>
      <c r="D12" s="31">
        <v>143</v>
      </c>
      <c r="E12" s="31">
        <v>225</v>
      </c>
      <c r="F12" s="32">
        <f>(E12/D12-1)*100</f>
        <v>57.342657342657333</v>
      </c>
      <c r="G12" s="33" t="s">
        <v>17</v>
      </c>
      <c r="H12" s="33" t="s">
        <v>17</v>
      </c>
      <c r="I12" s="33" t="s">
        <v>17</v>
      </c>
      <c r="J12" s="33" t="s">
        <v>17</v>
      </c>
      <c r="K12" s="34" t="s">
        <v>17</v>
      </c>
    </row>
    <row r="13" spans="1:11" ht="13.5" customHeight="1" x14ac:dyDescent="0.2">
      <c r="A13" s="30" t="s">
        <v>18</v>
      </c>
      <c r="B13" s="33" t="s">
        <v>17</v>
      </c>
      <c r="C13" s="33" t="s">
        <v>17</v>
      </c>
      <c r="D13" s="33" t="s">
        <v>17</v>
      </c>
      <c r="E13" s="33" t="s">
        <v>17</v>
      </c>
      <c r="F13" s="32" t="s">
        <v>17</v>
      </c>
      <c r="G13" s="33">
        <v>321.27</v>
      </c>
      <c r="H13" s="33">
        <v>345.89</v>
      </c>
      <c r="I13" s="33">
        <v>332.98</v>
      </c>
      <c r="J13" s="33">
        <v>325.32</v>
      </c>
      <c r="K13" s="34">
        <f>(J13/I13-1)*100</f>
        <v>-2.3004384647726694</v>
      </c>
    </row>
    <row r="14" spans="1:11" x14ac:dyDescent="0.2">
      <c r="A14" s="35"/>
      <c r="B14" s="36"/>
      <c r="C14" s="36"/>
      <c r="D14" s="36"/>
      <c r="E14" s="36"/>
      <c r="F14" s="37"/>
    </row>
    <row r="15" spans="1:11" x14ac:dyDescent="0.2">
      <c r="A15" s="35" t="s">
        <v>19</v>
      </c>
      <c r="B15" s="36"/>
      <c r="C15" s="36"/>
      <c r="D15" s="36"/>
      <c r="E15" s="36"/>
      <c r="F15" s="37"/>
    </row>
    <row r="16" spans="1:11" x14ac:dyDescent="0.2">
      <c r="A16" s="38" t="s">
        <v>20</v>
      </c>
      <c r="B16" s="39"/>
      <c r="C16" s="39"/>
      <c r="D16" s="39"/>
      <c r="E16" s="39"/>
    </row>
    <row r="17" spans="1:11" x14ac:dyDescent="0.2">
      <c r="A17" s="38"/>
      <c r="B17" s="39"/>
      <c r="C17" s="39"/>
      <c r="D17" s="39"/>
      <c r="E17" s="40"/>
      <c r="K17" s="41" t="s">
        <v>21</v>
      </c>
    </row>
    <row r="18" spans="1:11" x14ac:dyDescent="0.2">
      <c r="B18" s="39"/>
      <c r="C18" s="39"/>
      <c r="D18" s="39"/>
      <c r="E18" s="39"/>
      <c r="K18" s="41" t="s">
        <v>22</v>
      </c>
    </row>
    <row r="19" spans="1:11" x14ac:dyDescent="0.2">
      <c r="E19" s="42"/>
      <c r="F19" s="43"/>
    </row>
    <row r="20" spans="1:11" ht="23.25" customHeight="1" x14ac:dyDescent="0.2">
      <c r="E20" s="44"/>
      <c r="F20" s="44"/>
    </row>
  </sheetData>
  <mergeCells count="9">
    <mergeCell ref="E20:F20"/>
    <mergeCell ref="A2:K2"/>
    <mergeCell ref="A4:A6"/>
    <mergeCell ref="B4:F4"/>
    <mergeCell ref="G4:K4"/>
    <mergeCell ref="B5:E5"/>
    <mergeCell ref="F5:F6"/>
    <mergeCell ref="G5:J5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2021-11-22T07:53:55Z</dcterms:created>
  <dcterms:modified xsi:type="dcterms:W3CDTF">2021-11-22T07:54:22Z</dcterms:modified>
</cp:coreProperties>
</file>