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mesa\internetas\2021\06\"/>
    </mc:Choice>
  </mc:AlternateContent>
  <bookViews>
    <workbookView xWindow="0" yWindow="0" windowWidth="20190" windowHeight="11685"/>
  </bookViews>
  <sheets>
    <sheet name="2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F12" i="1"/>
  <c r="K11" i="1"/>
  <c r="F11" i="1"/>
  <c r="K10" i="1"/>
  <c r="F10" i="1"/>
  <c r="K8" i="1"/>
  <c r="F8" i="1"/>
  <c r="K7" i="1"/>
  <c r="F7" i="1"/>
</calcChain>
</file>

<file path=xl/sharedStrings.xml><?xml version="1.0" encoding="utf-8"?>
<sst xmlns="http://schemas.openxmlformats.org/spreadsheetml/2006/main" count="51" uniqueCount="23">
  <si>
    <t>Suklasifikuotų ekologinės gamybos ūkiuose užaugintų galvijų skerdenų skaičius
 ir vidutinės supirkimo kainos Lietuvos įmonėse 2021 m. 22–25 sav. pagal MS–1 ataskaitą</t>
  </si>
  <si>
    <t>Galvijai</t>
  </si>
  <si>
    <t>Skerdenų skaičius, vnt.</t>
  </si>
  <si>
    <t>Vidutinė supirkimo kaina,
 EUR/100 kg skerdenų (be PVM)</t>
  </si>
  <si>
    <t>Savaitės pokytis*, %</t>
  </si>
  <si>
    <t>22 sav.
(05 31–06 06)</t>
  </si>
  <si>
    <t>23 sav.
(06 07–13)</t>
  </si>
  <si>
    <t>24 sav.
(06 14–20)</t>
  </si>
  <si>
    <t>25 sav.
(06 21–27)</t>
  </si>
  <si>
    <t>Jauni buliai A</t>
  </si>
  <si>
    <t>●</t>
  </si>
  <si>
    <t>Buliai B</t>
  </si>
  <si>
    <t>Jaučiai C</t>
  </si>
  <si>
    <t>-</t>
  </si>
  <si>
    <t>Karvės D</t>
  </si>
  <si>
    <t>Telyčios E</t>
  </si>
  <si>
    <t>Iš viso (A-Z)</t>
  </si>
  <si>
    <t>X</t>
  </si>
  <si>
    <t>Vidutinė (A–Z)</t>
  </si>
  <si>
    <t>● - konfidencialūs duomenys</t>
  </si>
  <si>
    <t>* lyginant 2021 m. 25 sav. su 24 sav.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</si>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</sst>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 style="thin">
        <color theme="0" tint="-0.14993743705557422"/>
      </top>
      <bottom/>
      <diagonal/>
    </border>
    <border>
      <left/>
      <right style="thin">
        <color theme="0" tint="-0.14990691854609822"/>
      </right>
      <top style="thin">
        <color theme="0" tint="-0.14993743705557422"/>
      </top>
      <bottom/>
      <diagonal/>
    </border>
    <border>
      <left style="thin">
        <color theme="0" tint="-0.14990691854609822"/>
      </left>
      <right style="thin">
        <color theme="0" tint="-0.1498764000366222"/>
      </right>
      <top style="medium">
        <color theme="0" tint="-0.14996795556505021"/>
      </top>
      <bottom/>
      <diagonal/>
    </border>
    <border>
      <left style="thin">
        <color theme="0" tint="-0.14990691854609822"/>
      </left>
      <right/>
      <top style="medium">
        <color theme="0" tint="-0.14996795556505021"/>
      </top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/>
      <diagonal/>
    </border>
    <border>
      <left style="thin">
        <color theme="0" tint="-0.14990691854609822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14990691854609822"/>
      </left>
      <right style="thin">
        <color theme="0" tint="-0.1498764000366222"/>
      </right>
      <top/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3" fontId="5" fillId="0" borderId="0" xfId="0" quotePrefix="1" applyNumberFormat="1" applyFont="1" applyFill="1" applyBorder="1" applyAlignment="1">
      <alignment horizontal="right" vertical="center" wrapText="1" indent="1"/>
    </xf>
    <xf numFmtId="3" fontId="5" fillId="0" borderId="12" xfId="0" quotePrefix="1" applyNumberFormat="1" applyFont="1" applyFill="1" applyBorder="1" applyAlignment="1">
      <alignment horizontal="right" vertical="center" wrapText="1" indent="1"/>
    </xf>
    <xf numFmtId="3" fontId="5" fillId="0" borderId="13" xfId="0" quotePrefix="1" applyNumberFormat="1" applyFont="1" applyFill="1" applyBorder="1" applyAlignment="1">
      <alignment horizontal="right" vertical="center" wrapText="1" indent="1"/>
    </xf>
    <xf numFmtId="4" fontId="5" fillId="0" borderId="14" xfId="0" quotePrefix="1" applyNumberFormat="1" applyFont="1" applyFill="1" applyBorder="1" applyAlignment="1">
      <alignment horizontal="right" vertical="center" wrapText="1" indent="1"/>
    </xf>
    <xf numFmtId="2" fontId="5" fillId="0" borderId="0" xfId="0" applyNumberFormat="1" applyFont="1" applyAlignment="1">
      <alignment horizontal="right" vertical="center" indent="1"/>
    </xf>
    <xf numFmtId="2" fontId="5" fillId="0" borderId="15" xfId="0" quotePrefix="1" applyNumberFormat="1" applyFont="1" applyFill="1" applyBorder="1" applyAlignment="1">
      <alignment horizontal="right" vertical="center" wrapText="1" indent="1"/>
    </xf>
    <xf numFmtId="0" fontId="3" fillId="0" borderId="11" xfId="0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right" vertical="center" indent="1"/>
    </xf>
    <xf numFmtId="3" fontId="5" fillId="0" borderId="16" xfId="0" applyNumberFormat="1" applyFont="1" applyFill="1" applyBorder="1" applyAlignment="1">
      <alignment horizontal="right" vertical="center" indent="1"/>
    </xf>
    <xf numFmtId="4" fontId="5" fillId="0" borderId="17" xfId="0" quotePrefix="1" applyNumberFormat="1" applyFont="1" applyFill="1" applyBorder="1" applyAlignment="1">
      <alignment horizontal="right" vertical="center" wrapText="1" indent="1"/>
    </xf>
    <xf numFmtId="2" fontId="5" fillId="0" borderId="0" xfId="0" applyNumberFormat="1" applyFont="1" applyFill="1" applyBorder="1" applyAlignment="1">
      <alignment horizontal="right" vertical="center" indent="1"/>
    </xf>
    <xf numFmtId="2" fontId="5" fillId="0" borderId="18" xfId="0" quotePrefix="1" applyNumberFormat="1" applyFont="1" applyFill="1" applyBorder="1" applyAlignment="1">
      <alignment horizontal="right" vertical="center" wrapText="1" indent="1"/>
    </xf>
    <xf numFmtId="3" fontId="5" fillId="0" borderId="19" xfId="0" applyNumberFormat="1" applyFont="1" applyFill="1" applyBorder="1" applyAlignment="1">
      <alignment horizontal="right" vertical="center" indent="1"/>
    </xf>
    <xf numFmtId="4" fontId="5" fillId="0" borderId="20" xfId="0" quotePrefix="1" applyNumberFormat="1" applyFont="1" applyFill="1" applyBorder="1" applyAlignment="1">
      <alignment horizontal="right" vertical="center" wrapText="1" indent="1"/>
    </xf>
    <xf numFmtId="0" fontId="6" fillId="3" borderId="4" xfId="0" applyFont="1" applyFill="1" applyBorder="1" applyAlignment="1">
      <alignment horizontal="left" vertical="center"/>
    </xf>
    <xf numFmtId="3" fontId="7" fillId="3" borderId="5" xfId="0" applyNumberFormat="1" applyFont="1" applyFill="1" applyBorder="1" applyAlignment="1">
      <alignment horizontal="right" vertical="center" indent="1"/>
    </xf>
    <xf numFmtId="2" fontId="7" fillId="3" borderId="5" xfId="0" quotePrefix="1" applyNumberFormat="1" applyFont="1" applyFill="1" applyBorder="1" applyAlignment="1">
      <alignment horizontal="right" vertical="center" wrapText="1" indent="1"/>
    </xf>
    <xf numFmtId="2" fontId="7" fillId="3" borderId="5" xfId="0" applyNumberFormat="1" applyFont="1" applyFill="1" applyBorder="1" applyAlignment="1">
      <alignment horizontal="right" vertical="center" indent="1"/>
    </xf>
    <xf numFmtId="2" fontId="7" fillId="3" borderId="6" xfId="0" applyNumberFormat="1" applyFont="1" applyFill="1" applyBorder="1" applyAlignment="1">
      <alignment horizontal="right" vertical="center" indent="1"/>
    </xf>
    <xf numFmtId="0" fontId="4" fillId="0" borderId="0" xfId="2" applyFont="1" applyFill="1" applyAlignment="1">
      <alignment horizontal="left"/>
    </xf>
    <xf numFmtId="2" fontId="8" fillId="0" borderId="0" xfId="0" applyNumberFormat="1" applyFont="1" applyFill="1" applyBorder="1" applyAlignment="1">
      <alignment horizontal="right" indent="1"/>
    </xf>
    <xf numFmtId="0" fontId="4" fillId="0" borderId="0" xfId="0" applyFont="1" applyBorder="1" applyAlignment="1"/>
    <xf numFmtId="0" fontId="9" fillId="0" borderId="0" xfId="3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0" fillId="0" borderId="0" xfId="0" applyBorder="1"/>
    <xf numFmtId="0" fontId="11" fillId="0" borderId="0" xfId="0" applyFont="1" applyAlignment="1">
      <alignment horizontal="left" vertical="center" wrapText="1"/>
    </xf>
  </cellXfs>
  <cellStyles count="4">
    <cellStyle name="Įprastas" xfId="0" builtinId="0"/>
    <cellStyle name="Normal 2" xfId="2"/>
    <cellStyle name="Normal 2 2" xfId="3"/>
    <cellStyle name="Normal_Sheet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"/>
  <sheetViews>
    <sheetView showGridLines="0" tabSelected="1" workbookViewId="0">
      <selection activeCell="A2" sqref="A2:K2"/>
    </sheetView>
  </sheetViews>
  <sheetFormatPr defaultRowHeight="12.75" x14ac:dyDescent="0.2"/>
  <cols>
    <col min="1" max="1" width="14.42578125" customWidth="1"/>
    <col min="2" max="11" width="10.42578125" customWidth="1"/>
  </cols>
  <sheetData>
    <row r="2" spans="1:11" ht="30" customHeight="1" x14ac:dyDescent="0.2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">
      <c r="A3" s="3"/>
    </row>
    <row r="4" spans="1:11" ht="30" customHeight="1" x14ac:dyDescent="0.2">
      <c r="A4" s="4" t="s">
        <v>1</v>
      </c>
      <c r="B4" s="5" t="s">
        <v>2</v>
      </c>
      <c r="C4" s="5"/>
      <c r="D4" s="5"/>
      <c r="E4" s="5"/>
      <c r="F4" s="5"/>
      <c r="G4" s="6" t="s">
        <v>3</v>
      </c>
      <c r="H4" s="6"/>
      <c r="I4" s="6"/>
      <c r="J4" s="5"/>
      <c r="K4" s="7"/>
    </row>
    <row r="5" spans="1:11" ht="15" customHeight="1" x14ac:dyDescent="0.2">
      <c r="A5" s="8"/>
      <c r="B5" s="9">
        <v>2021</v>
      </c>
      <c r="C5" s="9"/>
      <c r="D5" s="9"/>
      <c r="E5" s="9"/>
      <c r="F5" s="9" t="s">
        <v>4</v>
      </c>
      <c r="G5" s="9">
        <v>2021</v>
      </c>
      <c r="H5" s="9"/>
      <c r="I5" s="9"/>
      <c r="J5" s="9"/>
      <c r="K5" s="10" t="s">
        <v>4</v>
      </c>
    </row>
    <row r="6" spans="1:11" ht="30" customHeight="1" thickBot="1" x14ac:dyDescent="0.25">
      <c r="A6" s="11"/>
      <c r="B6" s="12" t="s">
        <v>5</v>
      </c>
      <c r="C6" s="12" t="s">
        <v>6</v>
      </c>
      <c r="D6" s="12" t="s">
        <v>7</v>
      </c>
      <c r="E6" s="12" t="s">
        <v>8</v>
      </c>
      <c r="F6" s="13"/>
      <c r="G6" s="12" t="s">
        <v>5</v>
      </c>
      <c r="H6" s="12" t="s">
        <v>6</v>
      </c>
      <c r="I6" s="12" t="s">
        <v>7</v>
      </c>
      <c r="J6" s="12" t="s">
        <v>8</v>
      </c>
      <c r="K6" s="14"/>
    </row>
    <row r="7" spans="1:11" ht="13.5" customHeight="1" x14ac:dyDescent="0.2">
      <c r="A7" s="15" t="s">
        <v>9</v>
      </c>
      <c r="B7" s="16">
        <v>19</v>
      </c>
      <c r="C7" s="16">
        <v>14</v>
      </c>
      <c r="D7" s="17">
        <v>68</v>
      </c>
      <c r="E7" s="18">
        <v>34</v>
      </c>
      <c r="F7" s="19">
        <f>(E7/D7-1)*100</f>
        <v>-50</v>
      </c>
      <c r="G7" s="20">
        <v>299.24</v>
      </c>
      <c r="H7" s="20" t="s">
        <v>10</v>
      </c>
      <c r="I7" s="20">
        <v>328.69</v>
      </c>
      <c r="J7" s="20">
        <v>299.62</v>
      </c>
      <c r="K7" s="21">
        <f>(J7/I8-1)*100</f>
        <v>-1.4148460121084505</v>
      </c>
    </row>
    <row r="8" spans="1:11" ht="13.5" customHeight="1" x14ac:dyDescent="0.2">
      <c r="A8" s="22" t="s">
        <v>11</v>
      </c>
      <c r="B8" s="23">
        <v>2</v>
      </c>
      <c r="C8" s="23">
        <v>15</v>
      </c>
      <c r="D8" s="23">
        <v>7</v>
      </c>
      <c r="E8" s="24">
        <v>43</v>
      </c>
      <c r="F8" s="25">
        <f>(E8/D8-1)*100</f>
        <v>514.28571428571433</v>
      </c>
      <c r="G8" s="26" t="s">
        <v>10</v>
      </c>
      <c r="H8" s="20" t="s">
        <v>10</v>
      </c>
      <c r="I8" s="20">
        <v>303.92</v>
      </c>
      <c r="J8" s="20">
        <v>310.06</v>
      </c>
      <c r="K8" s="27">
        <f>(J8/I8-1)*100</f>
        <v>2.0202684917083324</v>
      </c>
    </row>
    <row r="9" spans="1:11" ht="13.5" customHeight="1" x14ac:dyDescent="0.2">
      <c r="A9" s="22" t="s">
        <v>12</v>
      </c>
      <c r="B9" s="23" t="s">
        <v>13</v>
      </c>
      <c r="C9" s="23" t="s">
        <v>13</v>
      </c>
      <c r="D9" s="23" t="s">
        <v>13</v>
      </c>
      <c r="E9" s="24" t="s">
        <v>13</v>
      </c>
      <c r="F9" s="25" t="s">
        <v>13</v>
      </c>
      <c r="G9" s="20" t="s">
        <v>13</v>
      </c>
      <c r="H9" s="20" t="s">
        <v>13</v>
      </c>
      <c r="I9" s="20" t="s">
        <v>13</v>
      </c>
      <c r="J9" s="20" t="s">
        <v>13</v>
      </c>
      <c r="K9" s="27" t="s">
        <v>13</v>
      </c>
    </row>
    <row r="10" spans="1:11" ht="13.5" customHeight="1" x14ac:dyDescent="0.2">
      <c r="A10" s="22" t="s">
        <v>14</v>
      </c>
      <c r="B10" s="23">
        <v>45</v>
      </c>
      <c r="C10" s="23">
        <v>56</v>
      </c>
      <c r="D10" s="23">
        <v>49</v>
      </c>
      <c r="E10" s="24">
        <v>47</v>
      </c>
      <c r="F10" s="25">
        <f>(E10/D10-1)*100</f>
        <v>-4.081632653061229</v>
      </c>
      <c r="G10" s="20">
        <v>291.16000000000003</v>
      </c>
      <c r="H10" s="20" t="s">
        <v>10</v>
      </c>
      <c r="I10" s="20">
        <v>286.88</v>
      </c>
      <c r="J10" s="20">
        <v>305.58999999999997</v>
      </c>
      <c r="K10" s="27">
        <f>(J10/I10-1)*100</f>
        <v>6.5218906860011083</v>
      </c>
    </row>
    <row r="11" spans="1:11" ht="13.5" customHeight="1" x14ac:dyDescent="0.2">
      <c r="A11" s="22" t="s">
        <v>15</v>
      </c>
      <c r="B11" s="23">
        <v>9</v>
      </c>
      <c r="C11" s="23">
        <v>19</v>
      </c>
      <c r="D11" s="28">
        <v>22</v>
      </c>
      <c r="E11" s="24">
        <v>8</v>
      </c>
      <c r="F11" s="29">
        <f>(E11/D11-1)*100</f>
        <v>-63.636363636363633</v>
      </c>
      <c r="G11" s="26">
        <v>267.7</v>
      </c>
      <c r="H11" s="20" t="s">
        <v>10</v>
      </c>
      <c r="I11" s="20">
        <v>293.11</v>
      </c>
      <c r="J11" s="20">
        <v>270.55</v>
      </c>
      <c r="K11" s="27">
        <f>(J11/I11-1)*100</f>
        <v>-7.6967691310429576</v>
      </c>
    </row>
    <row r="12" spans="1:11" ht="13.5" customHeight="1" x14ac:dyDescent="0.2">
      <c r="A12" s="30" t="s">
        <v>16</v>
      </c>
      <c r="B12" s="31">
        <v>75</v>
      </c>
      <c r="C12" s="31">
        <v>104</v>
      </c>
      <c r="D12" s="31">
        <v>146</v>
      </c>
      <c r="E12" s="31">
        <v>132</v>
      </c>
      <c r="F12" s="32">
        <f>(E12/D12-1)*100</f>
        <v>-9.5890410958904155</v>
      </c>
      <c r="G12" s="33" t="s">
        <v>17</v>
      </c>
      <c r="H12" s="33" t="s">
        <v>17</v>
      </c>
      <c r="I12" s="33" t="s">
        <v>17</v>
      </c>
      <c r="J12" s="33" t="s">
        <v>17</v>
      </c>
      <c r="K12" s="34" t="s">
        <v>17</v>
      </c>
    </row>
    <row r="13" spans="1:11" ht="13.5" customHeight="1" x14ac:dyDescent="0.2">
      <c r="A13" s="30" t="s">
        <v>18</v>
      </c>
      <c r="B13" s="33" t="s">
        <v>17</v>
      </c>
      <c r="C13" s="33" t="s">
        <v>17</v>
      </c>
      <c r="D13" s="33" t="s">
        <v>17</v>
      </c>
      <c r="E13" s="33" t="s">
        <v>17</v>
      </c>
      <c r="F13" s="32" t="s">
        <v>17</v>
      </c>
      <c r="G13" s="33">
        <v>291.63</v>
      </c>
      <c r="H13" s="33" t="s">
        <v>10</v>
      </c>
      <c r="I13" s="33">
        <v>310.27</v>
      </c>
      <c r="J13" s="33">
        <v>303.89999999999998</v>
      </c>
      <c r="K13" s="34">
        <f>(J13/I13-1)*100</f>
        <v>-2.0530505688593825</v>
      </c>
    </row>
    <row r="14" spans="1:11" x14ac:dyDescent="0.2">
      <c r="A14" s="35"/>
      <c r="B14" s="36"/>
      <c r="C14" s="36"/>
      <c r="D14" s="36"/>
      <c r="E14" s="36"/>
      <c r="F14" s="37"/>
    </row>
    <row r="15" spans="1:11" x14ac:dyDescent="0.2">
      <c r="A15" s="35" t="s">
        <v>19</v>
      </c>
      <c r="B15" s="36"/>
      <c r="C15" s="36"/>
      <c r="D15" s="36"/>
      <c r="E15" s="36"/>
      <c r="F15" s="37"/>
    </row>
    <row r="16" spans="1:11" x14ac:dyDescent="0.2">
      <c r="A16" s="38" t="s">
        <v>20</v>
      </c>
      <c r="B16" s="39"/>
      <c r="C16" s="39"/>
      <c r="D16" s="39"/>
      <c r="E16" s="39"/>
    </row>
    <row r="17" spans="1:11" x14ac:dyDescent="0.2">
      <c r="A17" s="38"/>
      <c r="B17" s="39"/>
      <c r="C17" s="39"/>
      <c r="D17" s="39"/>
      <c r="E17" s="40"/>
      <c r="K17" s="41" t="s">
        <v>21</v>
      </c>
    </row>
    <row r="18" spans="1:11" x14ac:dyDescent="0.2">
      <c r="B18" s="39"/>
      <c r="C18" s="39"/>
      <c r="D18" s="39"/>
      <c r="E18" s="39"/>
      <c r="K18" s="41" t="s">
        <v>22</v>
      </c>
    </row>
    <row r="19" spans="1:11" x14ac:dyDescent="0.2">
      <c r="E19" s="42"/>
      <c r="F19" s="43"/>
    </row>
    <row r="20" spans="1:11" ht="23.25" customHeight="1" x14ac:dyDescent="0.2">
      <c r="E20" s="44"/>
      <c r="F20" s="44"/>
    </row>
  </sheetData>
  <mergeCells count="9">
    <mergeCell ref="E20:F20"/>
    <mergeCell ref="A2:K2"/>
    <mergeCell ref="A4:A6"/>
    <mergeCell ref="B4:F4"/>
    <mergeCell ref="G4:K4"/>
    <mergeCell ref="B5:E5"/>
    <mergeCell ref="F5:F6"/>
    <mergeCell ref="G5:J5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2021-07-03T12:59:52Z</dcterms:created>
  <dcterms:modified xsi:type="dcterms:W3CDTF">2021-07-03T13:00:15Z</dcterms:modified>
</cp:coreProperties>
</file>