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MAZMENA\Maisto produktų  procentinės dalies tyrimas\2021\II\"/>
    </mc:Choice>
  </mc:AlternateContent>
  <bookViews>
    <workbookView xWindow="0" yWindow="0" windowWidth="23040" windowHeight="9345"/>
  </bookViews>
  <sheets>
    <sheet name="2020-2021 palyginimas_spali (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2" l="1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3" i="2"/>
  <c r="H23" i="2"/>
  <c r="E23" i="2"/>
  <c r="K22" i="2"/>
  <c r="H22" i="2"/>
  <c r="E22" i="2"/>
  <c r="E21" i="2"/>
  <c r="K20" i="2"/>
  <c r="H20" i="2"/>
  <c r="E20" i="2"/>
  <c r="H19" i="2"/>
  <c r="E19" i="2"/>
  <c r="K18" i="2"/>
  <c r="H18" i="2"/>
  <c r="E18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K6" i="2"/>
  <c r="H6" i="2"/>
  <c r="E6" i="2"/>
</calcChain>
</file>

<file path=xl/sharedStrings.xml><?xml version="1.0" encoding="utf-8"?>
<sst xmlns="http://schemas.openxmlformats.org/spreadsheetml/2006/main" count="52" uniqueCount="42">
  <si>
    <t>Eil. nr.</t>
  </si>
  <si>
    <t>Produktų grupių pavadinimai</t>
  </si>
  <si>
    <t>Produkto grupės procentinė dalis pagal kilmę prekybos tinklų parduotuvėse</t>
  </si>
  <si>
    <t>Pagaminti Lietuvoje</t>
  </si>
  <si>
    <t>Importuoti</t>
  </si>
  <si>
    <t>Firminio, privataus ženklo</t>
  </si>
  <si>
    <t>Procentinė dalis nuo tiriamosios visumos</t>
  </si>
  <si>
    <t>2020                  spalis</t>
  </si>
  <si>
    <t>Pokytis %</t>
  </si>
  <si>
    <t>Geriamasis pienas, pieno gaminiai, kiaušiniai</t>
  </si>
  <si>
    <t>Geriamasis pienas, visų rūšių, įvairiose pakuotėse</t>
  </si>
  <si>
    <t>Kiaušiniai, visų rūšių</t>
  </si>
  <si>
    <t>Kefyras ir kiti rauginti pieno gaminiai, visų rūšių, įvairiose pakuotėse</t>
  </si>
  <si>
    <t>Grietinė, visų rūšių, įvairiose pakuotėse, įskaitant grietinės ir augalinių riebalų mišinius</t>
  </si>
  <si>
    <t>Grietinėlė, visų rūšių, įvairiose pakuotėse</t>
  </si>
  <si>
    <t>Varškės sūris, visų rūšių</t>
  </si>
  <si>
    <t>-</t>
  </si>
  <si>
    <t>Varškė, visų rūšių, įvairiose pakuotėse</t>
  </si>
  <si>
    <t>Jogurtas, visų rūšių, įvairiose pakuotėse</t>
  </si>
  <si>
    <t>Sviestas,  lydytas sviestas ir tepusis riebalų mišinys, visų rūšių, įvairiose pakuotėse</t>
  </si>
  <si>
    <t>Fermentiniai sūriai, visų rūšių, supakuoti arba nesupakuoti</t>
  </si>
  <si>
    <t>Sutirštintas pienas, visų rūšių, įvairiose pakuotėse</t>
  </si>
  <si>
    <t>Šviežia mėsa</t>
  </si>
  <si>
    <t>Kiauliena, šviežia, supakuota</t>
  </si>
  <si>
    <t>Kiauliena, šviežia, nesupakuota</t>
  </si>
  <si>
    <t>Jautiena, šviežia, supakuota</t>
  </si>
  <si>
    <t>Jautiena, šviežia, nesupakuota</t>
  </si>
  <si>
    <t>Paukštiena, šviežia, supakuota</t>
  </si>
  <si>
    <t>Paukštiena, šviežia, nesupakuota</t>
  </si>
  <si>
    <t>Šviežios bulvės ir daržovės</t>
  </si>
  <si>
    <t>Bulvės, visų klasių, supakuotos ir nesupakuotos</t>
  </si>
  <si>
    <t>Morkos, visų klasių, supakuotos ir nesupakuotos</t>
  </si>
  <si>
    <t>Kopūstai, supakuoti ir nesupakuoti</t>
  </si>
  <si>
    <t>Agurkai, supakuoti ir nesupakuoti</t>
  </si>
  <si>
    <t>Pomidorai, visų klasių, supakuoti ir nesupakuoti</t>
  </si>
  <si>
    <t>Svogūnai, visų klasių, supakuoti ir nesupakuoti</t>
  </si>
  <si>
    <t>Burokėliai, supakuoti ir nesupakuoti</t>
  </si>
  <si>
    <r>
      <t>Pastaba. Tyrimas atliekamas kovo ir spalio mėn., Vilniaus, Kauno, Klaipėdos, Šiaulių, Panevėžio, Alytaus ir Marijampolės miestų </t>
    </r>
    <r>
      <rPr>
        <i/>
        <sz val="10"/>
        <color rgb="FF000000"/>
        <rFont val="Times New Roman"/>
        <family val="1"/>
        <charset val="186"/>
      </rPr>
      <t>Maxima, Iki, Rimi, Norfa</t>
    </r>
    <r>
      <rPr>
        <sz val="10"/>
        <color rgb="FF000000"/>
        <rFont val="Times New Roman"/>
        <family val="1"/>
        <charset val="186"/>
      </rPr>
      <t xml:space="preserve"> ir </t>
    </r>
    <r>
      <rPr>
        <i/>
        <sz val="10"/>
        <color rgb="FF000000"/>
        <rFont val="Times New Roman"/>
        <family val="1"/>
        <charset val="186"/>
      </rPr>
      <t>Lidl </t>
    </r>
    <r>
      <rPr>
        <sz val="10"/>
        <color rgb="FF000000"/>
        <rFont val="Times New Roman"/>
        <family val="1"/>
        <charset val="186"/>
      </rPr>
      <t>prekybos tinklų parduotuvėse.</t>
    </r>
  </si>
  <si>
    <t>2021                 spalis</t>
  </si>
  <si>
    <t>Šaltinis: ŽŪIKVC (LŽŪMPRIS) </t>
  </si>
  <si>
    <t>Naudojant ŽŪIKVC (LŽŪMPRIS) duomenis, būtina nurodyti informacijos šaltinį</t>
  </si>
  <si>
    <t xml:space="preserve">Lietuvoje paskelbtus karantiną dėl COVID-19 rizikos, tyrimas 2021 m. kovo mėn. nebuvo organizuojamas.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</si>
</sst>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5" fillId="4" borderId="0" xfId="0" applyFont="1" applyFill="1"/>
    <xf numFmtId="164" fontId="5" fillId="4" borderId="17" xfId="0" applyNumberFormat="1" applyFont="1" applyFill="1" applyBorder="1"/>
    <xf numFmtId="0" fontId="9" fillId="0" borderId="0" xfId="0" applyFont="1" applyAlignment="1">
      <alignment vertical="center"/>
    </xf>
    <xf numFmtId="0" fontId="0" fillId="0" borderId="0" xfId="0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8"/>
  <sheetViews>
    <sheetView tabSelected="1" workbookViewId="0">
      <selection activeCell="P25" sqref="P25"/>
    </sheetView>
  </sheetViews>
  <sheetFormatPr defaultColWidth="9.140625" defaultRowHeight="15" x14ac:dyDescent="0.25"/>
  <cols>
    <col min="1" max="1" width="9.140625" style="37"/>
    <col min="2" max="2" width="27.140625" style="37" bestFit="1" customWidth="1"/>
    <col min="3" max="4" width="10.140625" style="37" customWidth="1"/>
    <col min="5" max="5" width="10.28515625" style="37" customWidth="1"/>
    <col min="6" max="7" width="10.42578125" style="37" customWidth="1"/>
    <col min="8" max="8" width="9.42578125" style="37" bestFit="1" customWidth="1"/>
    <col min="9" max="10" width="9.7109375" style="37" customWidth="1"/>
    <col min="11" max="11" width="9.42578125" style="37" bestFit="1" customWidth="1"/>
    <col min="12" max="16384" width="9.140625" style="37"/>
  </cols>
  <sheetData>
    <row r="1" spans="1:11" ht="15" customHeight="1" x14ac:dyDescent="0.25">
      <c r="A1" s="23" t="s">
        <v>0</v>
      </c>
      <c r="B1" s="24" t="s">
        <v>1</v>
      </c>
      <c r="C1" s="25" t="s">
        <v>2</v>
      </c>
      <c r="D1" s="25"/>
      <c r="E1" s="25"/>
      <c r="F1" s="25"/>
      <c r="G1" s="25"/>
      <c r="H1" s="25"/>
      <c r="I1" s="25"/>
      <c r="J1" s="26"/>
      <c r="K1" s="27"/>
    </row>
    <row r="2" spans="1:11" ht="15" customHeight="1" x14ac:dyDescent="0.25">
      <c r="A2" s="23"/>
      <c r="B2" s="24"/>
      <c r="C2" s="28" t="s">
        <v>3</v>
      </c>
      <c r="D2" s="29"/>
      <c r="E2" s="30"/>
      <c r="F2" s="31" t="s">
        <v>4</v>
      </c>
      <c r="G2" s="32"/>
      <c r="H2" s="33"/>
      <c r="I2" s="34" t="s">
        <v>5</v>
      </c>
      <c r="J2" s="35"/>
      <c r="K2" s="36"/>
    </row>
    <row r="3" spans="1:11" ht="15" customHeight="1" x14ac:dyDescent="0.25">
      <c r="A3" s="23"/>
      <c r="B3" s="24"/>
      <c r="C3" s="31" t="s">
        <v>6</v>
      </c>
      <c r="D3" s="31"/>
      <c r="E3" s="31"/>
      <c r="F3" s="31"/>
      <c r="G3" s="31"/>
      <c r="H3" s="31"/>
      <c r="I3" s="31"/>
      <c r="J3" s="32"/>
      <c r="K3" s="33"/>
    </row>
    <row r="4" spans="1:11" ht="25.5" x14ac:dyDescent="0.25">
      <c r="A4" s="23"/>
      <c r="B4" s="24"/>
      <c r="C4" s="2" t="s">
        <v>7</v>
      </c>
      <c r="D4" s="2" t="s">
        <v>38</v>
      </c>
      <c r="E4" s="3" t="s">
        <v>8</v>
      </c>
      <c r="F4" s="2" t="s">
        <v>7</v>
      </c>
      <c r="G4" s="2" t="s">
        <v>38</v>
      </c>
      <c r="H4" s="3" t="s">
        <v>8</v>
      </c>
      <c r="I4" s="2" t="s">
        <v>7</v>
      </c>
      <c r="J4" s="2" t="s">
        <v>38</v>
      </c>
      <c r="K4" s="4" t="s">
        <v>8</v>
      </c>
    </row>
    <row r="5" spans="1:11" x14ac:dyDescent="0.25">
      <c r="A5" s="19" t="s">
        <v>9</v>
      </c>
      <c r="B5" s="19"/>
      <c r="C5" s="19"/>
      <c r="D5" s="19"/>
      <c r="E5" s="19"/>
      <c r="F5" s="19"/>
      <c r="G5" s="20"/>
      <c r="H5" s="19"/>
      <c r="I5" s="19"/>
      <c r="J5" s="20"/>
      <c r="K5" s="19"/>
    </row>
    <row r="6" spans="1:11" ht="25.5" x14ac:dyDescent="0.25">
      <c r="A6" s="5">
        <v>1</v>
      </c>
      <c r="B6" s="6" t="s">
        <v>10</v>
      </c>
      <c r="C6" s="7">
        <v>52.56</v>
      </c>
      <c r="D6" s="7">
        <v>52.03</v>
      </c>
      <c r="E6" s="8">
        <f>(D6-C6)/C6</f>
        <v>-1.0083713850837161E-2</v>
      </c>
      <c r="F6" s="9">
        <v>24.07</v>
      </c>
      <c r="G6" s="7">
        <v>25.26</v>
      </c>
      <c r="H6" s="8">
        <f>(G6-F6)/F6</f>
        <v>4.9439135853759919E-2</v>
      </c>
      <c r="I6" s="9">
        <v>23.38</v>
      </c>
      <c r="J6" s="7">
        <v>22.71</v>
      </c>
      <c r="K6" s="8">
        <f>(J6-I6)/I6</f>
        <v>-2.8656971770744149E-2</v>
      </c>
    </row>
    <row r="7" spans="1:11" x14ac:dyDescent="0.25">
      <c r="A7" s="5">
        <v>2</v>
      </c>
      <c r="B7" s="10" t="s">
        <v>11</v>
      </c>
      <c r="C7" s="7">
        <v>38.81</v>
      </c>
      <c r="D7" s="7">
        <v>34.020000000000003</v>
      </c>
      <c r="E7" s="8">
        <f>(D7-C7)/C7</f>
        <v>-0.12342179850553978</v>
      </c>
      <c r="F7" s="9">
        <v>20.28</v>
      </c>
      <c r="G7" s="7">
        <v>15.98</v>
      </c>
      <c r="H7" s="8">
        <f t="shared" ref="H7:H16" si="0">(G7-F7)/F7</f>
        <v>-0.21203155818540437</v>
      </c>
      <c r="I7" s="9">
        <v>40.909999999999997</v>
      </c>
      <c r="J7" s="7">
        <v>50</v>
      </c>
      <c r="K7" s="8">
        <f t="shared" ref="K7:K16" si="1">(J7-I7)/I7</f>
        <v>0.22219506233194827</v>
      </c>
    </row>
    <row r="8" spans="1:11" ht="38.25" x14ac:dyDescent="0.25">
      <c r="A8" s="5">
        <v>3</v>
      </c>
      <c r="B8" s="6" t="s">
        <v>12</v>
      </c>
      <c r="C8" s="7">
        <v>73.97</v>
      </c>
      <c r="D8" s="7">
        <v>69.91</v>
      </c>
      <c r="E8" s="8">
        <f>(D8-C8)/C8</f>
        <v>-5.4887116398539978E-2</v>
      </c>
      <c r="F8" s="9">
        <v>4.1399999999999997</v>
      </c>
      <c r="G8" s="7">
        <v>2.12</v>
      </c>
      <c r="H8" s="8">
        <f t="shared" si="0"/>
        <v>-0.48792270531400961</v>
      </c>
      <c r="I8" s="9">
        <v>21.9</v>
      </c>
      <c r="J8" s="7">
        <v>27.96</v>
      </c>
      <c r="K8" s="8">
        <f t="shared" si="1"/>
        <v>0.27671232876712343</v>
      </c>
    </row>
    <row r="9" spans="1:11" ht="38.25" x14ac:dyDescent="0.25">
      <c r="A9" s="5">
        <v>4</v>
      </c>
      <c r="B9" s="10" t="s">
        <v>13</v>
      </c>
      <c r="C9" s="7">
        <v>72.319999999999993</v>
      </c>
      <c r="D9" s="7">
        <v>67.45</v>
      </c>
      <c r="E9" s="8">
        <f>(D9-C9)/C9</f>
        <v>-6.7339601769911384E-2</v>
      </c>
      <c r="F9" s="9">
        <v>2.5299999999999998</v>
      </c>
      <c r="G9" s="7">
        <v>1.18</v>
      </c>
      <c r="H9" s="8">
        <f t="shared" si="0"/>
        <v>-0.53359683794466406</v>
      </c>
      <c r="I9" s="9">
        <v>25.15</v>
      </c>
      <c r="J9" s="7">
        <v>31.37</v>
      </c>
      <c r="K9" s="8">
        <f t="shared" si="1"/>
        <v>0.24731610337972179</v>
      </c>
    </row>
    <row r="10" spans="1:11" ht="25.5" x14ac:dyDescent="0.25">
      <c r="A10" s="5">
        <v>5</v>
      </c>
      <c r="B10" s="6" t="s">
        <v>14</v>
      </c>
      <c r="C10" s="7">
        <v>31.89</v>
      </c>
      <c r="D10" s="7">
        <v>39.840000000000003</v>
      </c>
      <c r="E10" s="8">
        <f>(D10-C10)/C10</f>
        <v>0.24929444967074327</v>
      </c>
      <c r="F10" s="11">
        <v>41.53</v>
      </c>
      <c r="G10" s="7">
        <v>36.26</v>
      </c>
      <c r="H10" s="8">
        <f t="shared" si="0"/>
        <v>-0.12689621960028902</v>
      </c>
      <c r="I10" s="11">
        <v>26.58</v>
      </c>
      <c r="J10" s="7">
        <v>23.9</v>
      </c>
      <c r="K10" s="8">
        <f t="shared" si="1"/>
        <v>-0.10082768999247554</v>
      </c>
    </row>
    <row r="11" spans="1:11" x14ac:dyDescent="0.25">
      <c r="A11" s="5">
        <v>6</v>
      </c>
      <c r="B11" s="6" t="s">
        <v>15</v>
      </c>
      <c r="C11" s="7">
        <v>74.23</v>
      </c>
      <c r="D11" s="7">
        <v>68.900000000000006</v>
      </c>
      <c r="E11" s="8">
        <f>(D11-C11)/C11</f>
        <v>-7.180385288966723E-2</v>
      </c>
      <c r="F11" s="9">
        <v>0</v>
      </c>
      <c r="G11" s="9">
        <v>1.44</v>
      </c>
      <c r="H11" s="8" t="s">
        <v>16</v>
      </c>
      <c r="I11" s="9">
        <v>25.77</v>
      </c>
      <c r="J11" s="7">
        <v>29.67</v>
      </c>
      <c r="K11" s="8">
        <f t="shared" si="1"/>
        <v>0.15133876600698495</v>
      </c>
    </row>
    <row r="12" spans="1:11" ht="26.25" customHeight="1" x14ac:dyDescent="0.25">
      <c r="A12" s="5">
        <v>7</v>
      </c>
      <c r="B12" s="6" t="s">
        <v>17</v>
      </c>
      <c r="C12" s="7">
        <v>62.34</v>
      </c>
      <c r="D12" s="7">
        <v>64.209999999999994</v>
      </c>
      <c r="E12" s="8">
        <f>(D12-C12)/C12</f>
        <v>2.9996791786974498E-2</v>
      </c>
      <c r="F12" s="9">
        <v>11.1</v>
      </c>
      <c r="G12" s="7">
        <v>7.58</v>
      </c>
      <c r="H12" s="8">
        <f t="shared" si="0"/>
        <v>-0.3171171171171171</v>
      </c>
      <c r="I12" s="9">
        <v>26.56</v>
      </c>
      <c r="J12" s="7">
        <v>28.21</v>
      </c>
      <c r="K12" s="8">
        <f t="shared" si="1"/>
        <v>6.21234939759037E-2</v>
      </c>
    </row>
    <row r="13" spans="1:11" ht="25.5" x14ac:dyDescent="0.25">
      <c r="A13" s="5">
        <v>8</v>
      </c>
      <c r="B13" s="6" t="s">
        <v>18</v>
      </c>
      <c r="C13" s="7">
        <v>58.27</v>
      </c>
      <c r="D13" s="7">
        <v>54.4</v>
      </c>
      <c r="E13" s="8">
        <f>(D13-C13)/C13</f>
        <v>-6.6414964818946362E-2</v>
      </c>
      <c r="F13" s="9">
        <v>28.83</v>
      </c>
      <c r="G13" s="7">
        <v>31.91</v>
      </c>
      <c r="H13" s="8">
        <f t="shared" si="0"/>
        <v>0.10683315990287902</v>
      </c>
      <c r="I13" s="9">
        <v>12.9</v>
      </c>
      <c r="J13" s="7">
        <v>13.69</v>
      </c>
      <c r="K13" s="8">
        <f t="shared" si="1"/>
        <v>6.124031007751931E-2</v>
      </c>
    </row>
    <row r="14" spans="1:11" ht="38.25" x14ac:dyDescent="0.25">
      <c r="A14" s="5">
        <v>9</v>
      </c>
      <c r="B14" s="6" t="s">
        <v>19</v>
      </c>
      <c r="C14" s="12">
        <v>57.34</v>
      </c>
      <c r="D14" s="12">
        <v>51.67</v>
      </c>
      <c r="E14" s="13">
        <f>(D14-C14)/C14</f>
        <v>-9.8883850715033153E-2</v>
      </c>
      <c r="F14" s="14">
        <v>27.99</v>
      </c>
      <c r="G14" s="12">
        <v>36.06</v>
      </c>
      <c r="H14" s="13">
        <f t="shared" si="0"/>
        <v>0.28831725616291548</v>
      </c>
      <c r="I14" s="14">
        <v>14.67</v>
      </c>
      <c r="J14" s="12">
        <v>12.27</v>
      </c>
      <c r="K14" s="13">
        <f t="shared" si="1"/>
        <v>-0.16359918200409002</v>
      </c>
    </row>
    <row r="15" spans="1:11" ht="25.5" x14ac:dyDescent="0.25">
      <c r="A15" s="5">
        <v>10</v>
      </c>
      <c r="B15" s="6" t="s">
        <v>20</v>
      </c>
      <c r="C15" s="7">
        <v>55.21</v>
      </c>
      <c r="D15" s="7">
        <v>58.81</v>
      </c>
      <c r="E15" s="8">
        <f>(D15-C15)/C15</f>
        <v>6.5205578699510977E-2</v>
      </c>
      <c r="F15" s="9">
        <v>24.3</v>
      </c>
      <c r="G15" s="7">
        <v>22.15</v>
      </c>
      <c r="H15" s="8">
        <f t="shared" si="0"/>
        <v>-8.8477366255144116E-2</v>
      </c>
      <c r="I15" s="9">
        <v>20.49</v>
      </c>
      <c r="J15" s="7">
        <v>19.04</v>
      </c>
      <c r="K15" s="8">
        <f t="shared" si="1"/>
        <v>-7.0766227428013639E-2</v>
      </c>
    </row>
    <row r="16" spans="1:11" ht="25.5" x14ac:dyDescent="0.25">
      <c r="A16" s="5">
        <v>11</v>
      </c>
      <c r="B16" s="10" t="s">
        <v>21</v>
      </c>
      <c r="C16" s="7">
        <v>50.34</v>
      </c>
      <c r="D16" s="7">
        <v>50.32</v>
      </c>
      <c r="E16" s="8">
        <f>(D16-C16)/C16</f>
        <v>-3.9729837107674065E-4</v>
      </c>
      <c r="F16" s="11">
        <v>21.09</v>
      </c>
      <c r="G16" s="7">
        <v>19.11</v>
      </c>
      <c r="H16" s="8">
        <f t="shared" si="0"/>
        <v>-9.3883357041251794E-2</v>
      </c>
      <c r="I16" s="11">
        <v>28.57</v>
      </c>
      <c r="J16" s="7">
        <v>30.57</v>
      </c>
      <c r="K16" s="8">
        <f t="shared" si="1"/>
        <v>7.0003500175008754E-2</v>
      </c>
    </row>
    <row r="17" spans="1:99" x14ac:dyDescent="0.25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99" x14ac:dyDescent="0.25">
      <c r="A18" s="5">
        <v>12</v>
      </c>
      <c r="B18" s="6" t="s">
        <v>23</v>
      </c>
      <c r="C18" s="7">
        <v>25.98</v>
      </c>
      <c r="D18" s="15">
        <v>30.88</v>
      </c>
      <c r="E18" s="16">
        <f>(D18-C18)/C18</f>
        <v>0.18860662047729015</v>
      </c>
      <c r="F18" s="7">
        <v>4.72</v>
      </c>
      <c r="G18" s="15">
        <v>16.77</v>
      </c>
      <c r="H18" s="16">
        <f>(G18-F18)/F18</f>
        <v>2.5529661016949157</v>
      </c>
      <c r="I18" s="7">
        <v>69.290000000000006</v>
      </c>
      <c r="J18" s="15">
        <v>52.35</v>
      </c>
      <c r="K18" s="16">
        <f>(J18-I18)/I18</f>
        <v>-0.24447972290373796</v>
      </c>
    </row>
    <row r="19" spans="1:99" x14ac:dyDescent="0.25">
      <c r="A19" s="5">
        <v>13</v>
      </c>
      <c r="B19" s="6" t="s">
        <v>24</v>
      </c>
      <c r="C19" s="7">
        <v>99.74</v>
      </c>
      <c r="D19" s="15">
        <v>95.13</v>
      </c>
      <c r="E19" s="16">
        <f t="shared" ref="E19:E23" si="2">(D19-C19)/C19</f>
        <v>-4.6220172448365744E-2</v>
      </c>
      <c r="F19" s="7">
        <v>0.26</v>
      </c>
      <c r="G19" s="7">
        <v>0.16</v>
      </c>
      <c r="H19" s="16">
        <f>(G19-F19)/F19</f>
        <v>-0.38461538461538464</v>
      </c>
      <c r="I19" s="7">
        <v>0</v>
      </c>
      <c r="J19" s="7">
        <v>4.71</v>
      </c>
      <c r="K19" s="16" t="s">
        <v>16</v>
      </c>
    </row>
    <row r="20" spans="1:99" x14ac:dyDescent="0.25">
      <c r="A20" s="5">
        <v>14</v>
      </c>
      <c r="B20" s="6" t="s">
        <v>25</v>
      </c>
      <c r="C20" s="7">
        <v>42.95</v>
      </c>
      <c r="D20" s="15">
        <v>49.24</v>
      </c>
      <c r="E20" s="16">
        <f t="shared" si="2"/>
        <v>0.14644935972060533</v>
      </c>
      <c r="F20" s="7">
        <v>19.23</v>
      </c>
      <c r="G20" s="15">
        <v>21.83</v>
      </c>
      <c r="H20" s="16">
        <f t="shared" ref="H20:H23" si="3">(G20-F20)/F20</f>
        <v>0.13520540821632854</v>
      </c>
      <c r="I20" s="7">
        <v>37.82</v>
      </c>
      <c r="J20" s="15">
        <v>28.93</v>
      </c>
      <c r="K20" s="16">
        <f t="shared" ref="K20:K23" si="4">(J20-I20)/I20</f>
        <v>-0.23506081438392387</v>
      </c>
    </row>
    <row r="21" spans="1:99" x14ac:dyDescent="0.25">
      <c r="A21" s="5">
        <v>15</v>
      </c>
      <c r="B21" s="6" t="s">
        <v>26</v>
      </c>
      <c r="C21" s="7">
        <v>100</v>
      </c>
      <c r="D21" s="7">
        <v>100</v>
      </c>
      <c r="E21" s="16">
        <f t="shared" si="2"/>
        <v>0</v>
      </c>
      <c r="F21" s="7">
        <v>0</v>
      </c>
      <c r="G21" s="7">
        <v>0</v>
      </c>
      <c r="H21" s="16" t="s">
        <v>16</v>
      </c>
      <c r="I21" s="7">
        <v>0</v>
      </c>
      <c r="J21" s="7">
        <v>0</v>
      </c>
      <c r="K21" s="16" t="s">
        <v>16</v>
      </c>
    </row>
    <row r="22" spans="1:99" x14ac:dyDescent="0.25">
      <c r="A22" s="5">
        <v>16</v>
      </c>
      <c r="B22" s="6" t="s">
        <v>27</v>
      </c>
      <c r="C22" s="7">
        <v>29.69</v>
      </c>
      <c r="D22" s="15">
        <v>35.26</v>
      </c>
      <c r="E22" s="16">
        <f t="shared" si="2"/>
        <v>0.18760525429437508</v>
      </c>
      <c r="F22" s="7">
        <v>14.37</v>
      </c>
      <c r="G22" s="15">
        <v>9.25</v>
      </c>
      <c r="H22" s="16">
        <f t="shared" si="3"/>
        <v>-0.35629784272790532</v>
      </c>
      <c r="I22" s="7">
        <v>55.94</v>
      </c>
      <c r="J22" s="15">
        <v>55.49</v>
      </c>
      <c r="K22" s="16">
        <f t="shared" si="4"/>
        <v>-8.0443332141579508E-3</v>
      </c>
    </row>
    <row r="23" spans="1:99" x14ac:dyDescent="0.25">
      <c r="A23" s="5">
        <v>17</v>
      </c>
      <c r="B23" s="6" t="s">
        <v>28</v>
      </c>
      <c r="C23" s="7">
        <v>67.36</v>
      </c>
      <c r="D23" s="7">
        <v>50.88</v>
      </c>
      <c r="E23" s="16">
        <f t="shared" si="2"/>
        <v>-0.24465558194774342</v>
      </c>
      <c r="F23" s="7">
        <v>24.87</v>
      </c>
      <c r="G23" s="15">
        <v>39.04</v>
      </c>
      <c r="H23" s="16">
        <f t="shared" si="3"/>
        <v>0.56976276638520296</v>
      </c>
      <c r="I23" s="7">
        <v>7.77</v>
      </c>
      <c r="J23" s="15">
        <v>10.09</v>
      </c>
      <c r="K23" s="16">
        <f t="shared" si="4"/>
        <v>0.29858429858429864</v>
      </c>
    </row>
    <row r="24" spans="1:99" x14ac:dyDescent="0.25">
      <c r="A24" s="21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99" ht="25.5" x14ac:dyDescent="0.25">
      <c r="A25" s="5">
        <v>18</v>
      </c>
      <c r="B25" s="6" t="s">
        <v>30</v>
      </c>
      <c r="C25" s="7">
        <v>54.25</v>
      </c>
      <c r="D25" s="7">
        <v>51.43</v>
      </c>
      <c r="E25" s="8">
        <f>(D25-C25)/C25</f>
        <v>-5.1981566820276506E-2</v>
      </c>
      <c r="F25" s="7">
        <v>36.6</v>
      </c>
      <c r="G25" s="7">
        <v>33.14</v>
      </c>
      <c r="H25" s="8">
        <f>(G25-F25)/F25</f>
        <v>-9.4535519125683073E-2</v>
      </c>
      <c r="I25" s="7">
        <v>9.15</v>
      </c>
      <c r="J25" s="7">
        <v>15.43</v>
      </c>
      <c r="K25" s="8">
        <f>(J25-I25)/I25</f>
        <v>0.68633879781420759</v>
      </c>
    </row>
    <row r="26" spans="1:99" ht="25.5" x14ac:dyDescent="0.25">
      <c r="A26" s="5">
        <v>19</v>
      </c>
      <c r="B26" s="6" t="s">
        <v>31</v>
      </c>
      <c r="C26" s="7">
        <v>68.239999999999995</v>
      </c>
      <c r="D26" s="7">
        <v>60.36</v>
      </c>
      <c r="E26" s="8">
        <f t="shared" ref="E26:E31" si="5">(D26-C26)/C26</f>
        <v>-0.11547479484173499</v>
      </c>
      <c r="F26" s="7">
        <v>18.82</v>
      </c>
      <c r="G26" s="7">
        <v>20.72</v>
      </c>
      <c r="H26" s="8">
        <f t="shared" ref="H26:H30" si="6">(G26-F26)/F26</f>
        <v>0.10095642933049939</v>
      </c>
      <c r="I26" s="7">
        <v>12.94</v>
      </c>
      <c r="J26" s="7">
        <v>18.920000000000002</v>
      </c>
      <c r="K26" s="8">
        <f t="shared" ref="K26:K31" si="7">(J26-I26)/I26</f>
        <v>0.46213292117465243</v>
      </c>
    </row>
    <row r="27" spans="1:99" ht="25.5" x14ac:dyDescent="0.25">
      <c r="A27" s="5">
        <v>20</v>
      </c>
      <c r="B27" s="6" t="s">
        <v>32</v>
      </c>
      <c r="C27" s="7">
        <v>40.369999999999997</v>
      </c>
      <c r="D27" s="7">
        <v>46.67</v>
      </c>
      <c r="E27" s="8">
        <f t="shared" si="5"/>
        <v>0.15605647758236327</v>
      </c>
      <c r="F27" s="7">
        <v>55.05</v>
      </c>
      <c r="G27" s="7">
        <v>48.89</v>
      </c>
      <c r="H27" s="8">
        <f t="shared" si="6"/>
        <v>-0.1118982742960944</v>
      </c>
      <c r="I27" s="7">
        <v>4.59</v>
      </c>
      <c r="J27" s="7">
        <v>4.4400000000000004</v>
      </c>
      <c r="K27" s="8">
        <f t="shared" si="7"/>
        <v>-3.2679738562091387E-2</v>
      </c>
    </row>
    <row r="28" spans="1:99" ht="25.5" x14ac:dyDescent="0.25">
      <c r="A28" s="5">
        <v>21</v>
      </c>
      <c r="B28" s="6" t="s">
        <v>33</v>
      </c>
      <c r="C28" s="7">
        <v>46.15</v>
      </c>
      <c r="D28" s="7">
        <v>38.89</v>
      </c>
      <c r="E28" s="8">
        <f t="shared" si="5"/>
        <v>-0.15731310942578544</v>
      </c>
      <c r="F28" s="7">
        <v>52.31</v>
      </c>
      <c r="G28" s="7">
        <v>58.89</v>
      </c>
      <c r="H28" s="8">
        <f t="shared" si="6"/>
        <v>0.12578856815140504</v>
      </c>
      <c r="I28" s="7">
        <v>1.54</v>
      </c>
      <c r="J28" s="7">
        <v>2.2200000000000002</v>
      </c>
      <c r="K28" s="8">
        <f t="shared" si="7"/>
        <v>0.44155844155844165</v>
      </c>
    </row>
    <row r="29" spans="1:99" ht="25.5" x14ac:dyDescent="0.25">
      <c r="A29" s="5">
        <v>22</v>
      </c>
      <c r="B29" s="6" t="s">
        <v>34</v>
      </c>
      <c r="C29" s="7">
        <v>41.01</v>
      </c>
      <c r="D29" s="7">
        <v>27.56</v>
      </c>
      <c r="E29" s="8">
        <f t="shared" si="5"/>
        <v>-0.32796878810046332</v>
      </c>
      <c r="F29" s="7">
        <v>41.96</v>
      </c>
      <c r="G29" s="7">
        <v>56.96</v>
      </c>
      <c r="H29" s="8">
        <f t="shared" si="6"/>
        <v>0.35748331744518591</v>
      </c>
      <c r="I29" s="7">
        <v>17.03</v>
      </c>
      <c r="J29" s="7">
        <v>15.49</v>
      </c>
      <c r="K29" s="8">
        <f t="shared" si="7"/>
        <v>-9.0428655314151549E-2</v>
      </c>
    </row>
    <row r="30" spans="1:99" ht="25.5" x14ac:dyDescent="0.25">
      <c r="A30" s="5">
        <v>23</v>
      </c>
      <c r="B30" s="6" t="s">
        <v>35</v>
      </c>
      <c r="C30" s="7">
        <v>39.61</v>
      </c>
      <c r="D30" s="7">
        <v>43.94</v>
      </c>
      <c r="E30" s="8">
        <f t="shared" si="5"/>
        <v>0.10931582933602621</v>
      </c>
      <c r="F30" s="7">
        <v>48.7</v>
      </c>
      <c r="G30" s="7">
        <v>47.47</v>
      </c>
      <c r="H30" s="8">
        <f t="shared" si="6"/>
        <v>-2.5256673511293716E-2</v>
      </c>
      <c r="I30" s="7">
        <v>11.69</v>
      </c>
      <c r="J30" s="7">
        <v>8.59</v>
      </c>
      <c r="K30" s="8">
        <f t="shared" si="7"/>
        <v>-0.26518391787852863</v>
      </c>
    </row>
    <row r="31" spans="1:99" s="39" customFormat="1" ht="25.5" customHeight="1" x14ac:dyDescent="0.25">
      <c r="A31" s="5">
        <v>24</v>
      </c>
      <c r="B31" s="6" t="s">
        <v>36</v>
      </c>
      <c r="C31" s="7">
        <v>91.11</v>
      </c>
      <c r="D31" s="7">
        <v>86.67</v>
      </c>
      <c r="E31" s="8">
        <f t="shared" si="5"/>
        <v>-4.8732301613434288E-2</v>
      </c>
      <c r="F31" s="7">
        <v>0</v>
      </c>
      <c r="G31" s="7">
        <v>5</v>
      </c>
      <c r="H31" s="8" t="s">
        <v>16</v>
      </c>
      <c r="I31" s="7">
        <v>8.89</v>
      </c>
      <c r="J31" s="7">
        <v>8.33</v>
      </c>
      <c r="K31" s="8">
        <f t="shared" si="7"/>
        <v>-6.2992125984252023E-2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</row>
    <row r="32" spans="1:99" ht="3" customHeight="1" x14ac:dyDescent="0.25">
      <c r="A32" s="40"/>
      <c r="B32" s="40"/>
      <c r="C32" s="40"/>
      <c r="D32" s="40"/>
      <c r="E32" s="40"/>
      <c r="F32" s="40"/>
      <c r="G32" s="40"/>
      <c r="H32" s="41"/>
      <c r="I32" s="40"/>
      <c r="J32" s="40"/>
      <c r="K32" s="40"/>
    </row>
    <row r="34" spans="1:5" s="1" customFormat="1" x14ac:dyDescent="0.25">
      <c r="A34" s="17" t="s">
        <v>37</v>
      </c>
    </row>
    <row r="35" spans="1:5" s="1" customFormat="1" x14ac:dyDescent="0.25">
      <c r="A35" s="18" t="s">
        <v>41</v>
      </c>
    </row>
    <row r="36" spans="1:5" x14ac:dyDescent="0.25">
      <c r="A36" s="17"/>
    </row>
    <row r="37" spans="1:5" customFormat="1" x14ac:dyDescent="0.25">
      <c r="A37" s="42" t="s">
        <v>39</v>
      </c>
      <c r="C37" s="43"/>
      <c r="D37" s="43"/>
      <c r="E37" s="43"/>
    </row>
    <row r="38" spans="1:5" customFormat="1" x14ac:dyDescent="0.25">
      <c r="A38" s="42" t="s">
        <v>40</v>
      </c>
      <c r="C38" s="43"/>
      <c r="D38" s="43"/>
      <c r="E38" s="43"/>
    </row>
  </sheetData>
  <mergeCells count="10">
    <mergeCell ref="A5:K5"/>
    <mergeCell ref="A17:K17"/>
    <mergeCell ref="A24:K24"/>
    <mergeCell ref="A1:A4"/>
    <mergeCell ref="B1:B4"/>
    <mergeCell ref="C1:K1"/>
    <mergeCell ref="C2:E2"/>
    <mergeCell ref="F2:H2"/>
    <mergeCell ref="I2:K2"/>
    <mergeCell ref="C3:K3"/>
  </mergeCells>
  <pageMargins left="0.23622047244094488" right="0.23622047244094488" top="0.74803149606299213" bottom="0.59055118110236215" header="0.31496062992125984" footer="0.19685039370078741"/>
  <pageSetup paperSize="9" scale="6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2020-2021 palyginimas_spali (2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</cp:lastModifiedBy>
  <dcterms:created xsi:type="dcterms:W3CDTF">2020-10-29T14:09:41Z</dcterms:created>
  <dcterms:modified xsi:type="dcterms:W3CDTF">2021-10-29T07:12:10Z</dcterms:modified>
</cp:coreProperties>
</file>