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Deklaracija\2022\GS-5\2022_36sav\"/>
    </mc:Choice>
  </mc:AlternateContent>
  <xr:revisionPtr revIDLastSave="0" documentId="8_{A91DF5DE-262C-40A9-B9C9-FAAF062F09D2}" xr6:coauthVersionLast="47" xr6:coauthVersionMax="47" xr10:uidLastSave="{00000000-0000-0000-0000-000000000000}"/>
  <bookViews>
    <workbookView xWindow="-120" yWindow="-120" windowWidth="29040" windowHeight="17640" xr2:uid="{03FBC57B-7773-44DC-8D1E-4A7FAE20EC79}"/>
  </bookViews>
  <sheets>
    <sheet name="nuimta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9" i="1" l="1"/>
  <c r="Q19" i="1"/>
  <c r="P19" i="1"/>
  <c r="G19" i="1"/>
  <c r="F19" i="1"/>
  <c r="E19" i="1"/>
  <c r="D19" i="1"/>
  <c r="C19" i="1"/>
  <c r="R18" i="1"/>
  <c r="Q18" i="1"/>
  <c r="P18" i="1"/>
  <c r="G18" i="1"/>
  <c r="F18" i="1"/>
  <c r="E18" i="1"/>
  <c r="D18" i="1"/>
  <c r="C18" i="1"/>
  <c r="R17" i="1"/>
  <c r="Q17" i="1"/>
  <c r="P17" i="1"/>
  <c r="G17" i="1"/>
  <c r="F17" i="1"/>
  <c r="E17" i="1"/>
  <c r="D17" i="1"/>
  <c r="C17" i="1"/>
  <c r="R16" i="1"/>
  <c r="Q16" i="1"/>
  <c r="P16" i="1"/>
  <c r="G16" i="1"/>
  <c r="F16" i="1"/>
  <c r="E16" i="1"/>
  <c r="D16" i="1"/>
  <c r="C16" i="1"/>
  <c r="R15" i="1"/>
  <c r="Q15" i="1"/>
  <c r="P15" i="1"/>
  <c r="G15" i="1"/>
  <c r="F15" i="1"/>
  <c r="E15" i="1"/>
  <c r="D15" i="1"/>
  <c r="C15" i="1"/>
  <c r="R14" i="1"/>
  <c r="Q14" i="1"/>
  <c r="P14" i="1"/>
  <c r="G14" i="1"/>
  <c r="F14" i="1"/>
  <c r="E14" i="1"/>
  <c r="D14" i="1"/>
  <c r="C14" i="1"/>
  <c r="R13" i="1"/>
  <c r="Q13" i="1"/>
  <c r="P13" i="1"/>
  <c r="G13" i="1"/>
  <c r="F13" i="1"/>
  <c r="E13" i="1"/>
  <c r="D13" i="1"/>
  <c r="C13" i="1"/>
  <c r="R12" i="1"/>
  <c r="Q12" i="1"/>
  <c r="P12" i="1"/>
  <c r="G12" i="1"/>
  <c r="F12" i="1"/>
  <c r="E12" i="1"/>
  <c r="D12" i="1"/>
  <c r="C12" i="1"/>
  <c r="R11" i="1"/>
  <c r="Q11" i="1"/>
  <c r="P11" i="1"/>
  <c r="G11" i="1"/>
  <c r="F11" i="1"/>
  <c r="E11" i="1"/>
  <c r="D11" i="1"/>
  <c r="C11" i="1"/>
  <c r="G7" i="1"/>
  <c r="C7" i="1"/>
</calcChain>
</file>

<file path=xl/sharedStrings.xml><?xml version="1.0" encoding="utf-8"?>
<sst xmlns="http://schemas.openxmlformats.org/spreadsheetml/2006/main" count="37" uniqueCount="29">
  <si>
    <t xml:space="preserve">Lietuvos grūdinių augalų ir rapsų  derliaus nuėmimo eiga 2022 09 09 duomenimis </t>
  </si>
  <si>
    <t>Plotas
 tūkst. ha</t>
  </si>
  <si>
    <t>Derlingu-
mas t/ha *</t>
  </si>
  <si>
    <t>Derlius 
tūkst. t</t>
  </si>
  <si>
    <t>nuimta %</t>
  </si>
  <si>
    <t>Deklaruotas plotas 
tūkst. ha</t>
  </si>
  <si>
    <t>nuimta</t>
  </si>
  <si>
    <t xml:space="preserve">derlingumas  </t>
  </si>
  <si>
    <t>2021 09 10</t>
  </si>
  <si>
    <t>2022 08 12</t>
  </si>
  <si>
    <t>2022 08 19</t>
  </si>
  <si>
    <t>2022 08 26</t>
  </si>
  <si>
    <t>2022 09 02</t>
  </si>
  <si>
    <t>2022 09 09</t>
  </si>
  <si>
    <t>tūkst. ha</t>
  </si>
  <si>
    <t>%</t>
  </si>
  <si>
    <t>t/ha**</t>
  </si>
  <si>
    <t>Grūdai</t>
  </si>
  <si>
    <t xml:space="preserve">   Avižos</t>
  </si>
  <si>
    <t xml:space="preserve">   Kviečiai</t>
  </si>
  <si>
    <t xml:space="preserve">   Kvietrugiai</t>
  </si>
  <si>
    <t xml:space="preserve">   Miežiai</t>
  </si>
  <si>
    <t xml:space="preserve">   Rugiai</t>
  </si>
  <si>
    <t xml:space="preserve">   Žirniai</t>
  </si>
  <si>
    <t xml:space="preserve">   Pupos</t>
  </si>
  <si>
    <t>Rapsai</t>
  </si>
  <si>
    <t>*Lietuvos statistikos departamento  duomenys</t>
  </si>
  <si>
    <t>** vidutinis derlingumas gautas remiantis seniūnijų duomenimis, surinktais iš ūkininkų, kurie augina  ≥ 50 ha grūdinių augalų</t>
  </si>
  <si>
    <t>Šaltinis: ŽŪIKVC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</si>
</sst>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Times New Roman"/>
      <charset val="186"/>
    </font>
    <font>
      <b/>
      <sz val="10"/>
      <name val="Times New Roman"/>
      <family val="1"/>
      <charset val="204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 tint="-0.24994659260841701"/>
      </right>
      <top style="thin">
        <color indexed="22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/>
    <xf numFmtId="0" fontId="0" fillId="2" borderId="4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164" fontId="6" fillId="3" borderId="18" xfId="0" applyNumberFormat="1" applyFont="1" applyFill="1" applyBorder="1" applyAlignment="1">
      <alignment horizontal="center" vertical="center"/>
    </xf>
    <xf numFmtId="164" fontId="6" fillId="3" borderId="19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20" xfId="0" applyFont="1" applyBorder="1" applyAlignment="1">
      <alignment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164" fontId="8" fillId="0" borderId="26" xfId="0" applyNumberFormat="1" applyFont="1" applyBorder="1" applyAlignment="1">
      <alignment horizontal="center" vertical="center"/>
    </xf>
    <xf numFmtId="164" fontId="8" fillId="3" borderId="27" xfId="0" applyNumberFormat="1" applyFont="1" applyFill="1" applyBorder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164" fontId="8" fillId="0" borderId="31" xfId="0" applyNumberFormat="1" applyFont="1" applyBorder="1" applyAlignment="1">
      <alignment horizontal="center" vertical="center"/>
    </xf>
    <xf numFmtId="164" fontId="8" fillId="3" borderId="32" xfId="0" applyNumberFormat="1" applyFont="1" applyFill="1" applyBorder="1" applyAlignment="1">
      <alignment horizontal="center" vertical="center"/>
    </xf>
    <xf numFmtId="164" fontId="8" fillId="3" borderId="33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164" fontId="6" fillId="0" borderId="26" xfId="0" applyNumberFormat="1" applyFont="1" applyBorder="1" applyAlignment="1">
      <alignment horizontal="center" vertical="center"/>
    </xf>
    <xf numFmtId="164" fontId="6" fillId="3" borderId="27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9" fillId="4" borderId="34" xfId="0" applyFont="1" applyFill="1" applyBorder="1" applyAlignment="1">
      <alignment horizontal="right" vertical="center"/>
    </xf>
    <xf numFmtId="164" fontId="10" fillId="4" borderId="3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rlius2022_36sa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vestine"/>
      <sheetName val="suv_gera"/>
      <sheetName val="bendras"/>
      <sheetName val="bendras_1"/>
      <sheetName val="nuimta"/>
      <sheetName val="Sheet1"/>
      <sheetName val="Sheet3"/>
      <sheetName val="derliaus nuemimo eiga rajonais"/>
    </sheetNames>
    <sheetDataSet>
      <sheetData sheetId="0"/>
      <sheetData sheetId="1"/>
      <sheetData sheetId="2">
        <row r="5">
          <cell r="B5" t="str">
            <v>2021 m.*</v>
          </cell>
          <cell r="F5" t="str">
            <v>2022 m.</v>
          </cell>
        </row>
        <row r="9">
          <cell r="B9">
            <v>1419.6000000000001</v>
          </cell>
          <cell r="C9">
            <v>3.8366441251056633</v>
          </cell>
          <cell r="D9">
            <v>5446.5</v>
          </cell>
          <cell r="F9">
            <v>1371.3466799999999</v>
          </cell>
          <cell r="G9">
            <v>4.7344011711958656</v>
          </cell>
          <cell r="I9">
            <v>96.22674543761751</v>
          </cell>
          <cell r="J9">
            <v>1319.6022788308192</v>
          </cell>
        </row>
        <row r="10">
          <cell r="B10">
            <v>92.4</v>
          </cell>
          <cell r="C10">
            <v>1.84</v>
          </cell>
          <cell r="D10">
            <v>170.2</v>
          </cell>
          <cell r="F10">
            <v>80.884529999999998</v>
          </cell>
          <cell r="G10">
            <v>2.452596349372774</v>
          </cell>
          <cell r="I10">
            <v>99.316193422369849</v>
          </cell>
          <cell r="J10">
            <v>80.331436263574773</v>
          </cell>
        </row>
        <row r="11">
          <cell r="B11">
            <v>944.2</v>
          </cell>
          <cell r="C11">
            <v>4.5</v>
          </cell>
          <cell r="D11">
            <v>4248.8</v>
          </cell>
          <cell r="F11">
            <v>932.61707999999999</v>
          </cell>
          <cell r="G11">
            <v>5.3517576486899037</v>
          </cell>
          <cell r="I11">
            <v>99.733188148767766</v>
          </cell>
          <cell r="J11">
            <v>930.12874710394408</v>
          </cell>
        </row>
        <row r="12">
          <cell r="B12">
            <v>74.5</v>
          </cell>
          <cell r="C12">
            <v>2.77</v>
          </cell>
          <cell r="D12">
            <v>206.1</v>
          </cell>
          <cell r="F12">
            <v>63.2774</v>
          </cell>
          <cell r="G12">
            <v>3.7754758076426564</v>
          </cell>
          <cell r="I12">
            <v>99.502599537458579</v>
          </cell>
          <cell r="J12">
            <v>62.962657919715809</v>
          </cell>
        </row>
        <row r="13">
          <cell r="B13">
            <v>144.69999999999999</v>
          </cell>
          <cell r="C13">
            <v>3.46</v>
          </cell>
          <cell r="D13">
            <v>500.4</v>
          </cell>
          <cell r="F13">
            <v>135.69747000000001</v>
          </cell>
          <cell r="G13">
            <v>4.4535804661785958</v>
          </cell>
          <cell r="I13">
            <v>99.83104907689308</v>
          </cell>
          <cell r="J13">
            <v>135.46820787180229</v>
          </cell>
        </row>
        <row r="14">
          <cell r="B14">
            <v>26.1</v>
          </cell>
          <cell r="C14">
            <v>2.4300000000000002</v>
          </cell>
          <cell r="D14">
            <v>63.5</v>
          </cell>
          <cell r="F14">
            <v>29.214099999999998</v>
          </cell>
          <cell r="G14">
            <v>2.5590410584842775</v>
          </cell>
          <cell r="I14">
            <v>99.81626157547241</v>
          </cell>
          <cell r="J14">
            <v>29.160422472920086</v>
          </cell>
        </row>
        <row r="15">
          <cell r="B15">
            <v>61.5</v>
          </cell>
          <cell r="C15">
            <v>1.97</v>
          </cell>
          <cell r="D15">
            <v>121.1</v>
          </cell>
          <cell r="F15">
            <v>73.827629999999999</v>
          </cell>
          <cell r="G15">
            <v>2.261397338498115</v>
          </cell>
          <cell r="I15">
            <v>99.157429878191067</v>
          </cell>
          <cell r="J15">
            <v>73.205580447980353</v>
          </cell>
        </row>
        <row r="16">
          <cell r="B16">
            <v>76.2</v>
          </cell>
          <cell r="C16">
            <v>1.79</v>
          </cell>
          <cell r="D16">
            <v>136.4</v>
          </cell>
          <cell r="F16">
            <v>55.828470000000003</v>
          </cell>
          <cell r="G16">
            <v>3.9053918506330674</v>
          </cell>
          <cell r="I16">
            <v>76.230496424169758</v>
          </cell>
          <cell r="J16">
            <v>42.558319827018686</v>
          </cell>
        </row>
        <row r="17">
          <cell r="B17">
            <v>310.5</v>
          </cell>
          <cell r="C17">
            <v>2.91</v>
          </cell>
          <cell r="D17">
            <v>904.4</v>
          </cell>
          <cell r="F17">
            <v>349.69943999999998</v>
          </cell>
          <cell r="G17">
            <v>2.7248576650170486</v>
          </cell>
          <cell r="I17">
            <v>98.941093177198255</v>
          </cell>
          <cell r="J17">
            <v>345.9964487705405</v>
          </cell>
        </row>
      </sheetData>
      <sheetData sheetId="3">
        <row r="9">
          <cell r="E9">
            <v>96.335225762876689</v>
          </cell>
        </row>
        <row r="10">
          <cell r="E10">
            <v>97.580283810319969</v>
          </cell>
        </row>
        <row r="11">
          <cell r="E11">
            <v>99.065114515250443</v>
          </cell>
        </row>
        <row r="12">
          <cell r="E12">
            <v>98.363724719154362</v>
          </cell>
        </row>
        <row r="13">
          <cell r="E13">
            <v>98.919913669291404</v>
          </cell>
        </row>
        <row r="14">
          <cell r="E14">
            <v>99.129481667061654</v>
          </cell>
        </row>
        <row r="15">
          <cell r="E15">
            <v>95.691914289541899</v>
          </cell>
        </row>
        <row r="16">
          <cell r="E16">
            <v>85.596147669517052</v>
          </cell>
        </row>
        <row r="17">
          <cell r="E17">
            <v>99.195171735816174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03220-E8D7-4000-9396-224F0E77E00E}">
  <dimension ref="B5:IE31"/>
  <sheetViews>
    <sheetView showGridLines="0" tabSelected="1" topLeftCell="B1" workbookViewId="0">
      <selection activeCell="F11" sqref="F11"/>
    </sheetView>
  </sheetViews>
  <sheetFormatPr defaultRowHeight="12.75" x14ac:dyDescent="0.2"/>
  <cols>
    <col min="1" max="1" width="9.33203125" style="2"/>
    <col min="2" max="2" width="11.1640625" style="2" customWidth="1"/>
    <col min="3" max="3" width="9.1640625" style="2" customWidth="1"/>
    <col min="4" max="5" width="9" style="2" customWidth="1"/>
    <col min="6" max="6" width="10.83203125" style="2" customWidth="1"/>
    <col min="7" max="7" width="10.6640625" style="2" customWidth="1"/>
    <col min="8" max="8" width="8.33203125" style="2" customWidth="1"/>
    <col min="9" max="15" width="10.1640625" style="2" customWidth="1"/>
    <col min="16" max="16" width="8.33203125" style="2" customWidth="1"/>
    <col min="17" max="17" width="10.1640625" style="2" customWidth="1"/>
    <col min="18" max="18" width="10.5" style="2" customWidth="1"/>
    <col min="19" max="257" width="9.33203125" style="2"/>
    <col min="258" max="258" width="11.1640625" style="2" customWidth="1"/>
    <col min="259" max="259" width="9.1640625" style="2" customWidth="1"/>
    <col min="260" max="261" width="9" style="2" customWidth="1"/>
    <col min="262" max="262" width="10.83203125" style="2" customWidth="1"/>
    <col min="263" max="263" width="10.6640625" style="2" customWidth="1"/>
    <col min="264" max="264" width="8.33203125" style="2" customWidth="1"/>
    <col min="265" max="271" width="10.1640625" style="2" customWidth="1"/>
    <col min="272" max="272" width="8.33203125" style="2" customWidth="1"/>
    <col min="273" max="273" width="10.1640625" style="2" customWidth="1"/>
    <col min="274" max="274" width="10.5" style="2" customWidth="1"/>
    <col min="275" max="513" width="9.33203125" style="2"/>
    <col min="514" max="514" width="11.1640625" style="2" customWidth="1"/>
    <col min="515" max="515" width="9.1640625" style="2" customWidth="1"/>
    <col min="516" max="517" width="9" style="2" customWidth="1"/>
    <col min="518" max="518" width="10.83203125" style="2" customWidth="1"/>
    <col min="519" max="519" width="10.6640625" style="2" customWidth="1"/>
    <col min="520" max="520" width="8.33203125" style="2" customWidth="1"/>
    <col min="521" max="527" width="10.1640625" style="2" customWidth="1"/>
    <col min="528" max="528" width="8.33203125" style="2" customWidth="1"/>
    <col min="529" max="529" width="10.1640625" style="2" customWidth="1"/>
    <col min="530" max="530" width="10.5" style="2" customWidth="1"/>
    <col min="531" max="769" width="9.33203125" style="2"/>
    <col min="770" max="770" width="11.1640625" style="2" customWidth="1"/>
    <col min="771" max="771" width="9.1640625" style="2" customWidth="1"/>
    <col min="772" max="773" width="9" style="2" customWidth="1"/>
    <col min="774" max="774" width="10.83203125" style="2" customWidth="1"/>
    <col min="775" max="775" width="10.6640625" style="2" customWidth="1"/>
    <col min="776" max="776" width="8.33203125" style="2" customWidth="1"/>
    <col min="777" max="783" width="10.1640625" style="2" customWidth="1"/>
    <col min="784" max="784" width="8.33203125" style="2" customWidth="1"/>
    <col min="785" max="785" width="10.1640625" style="2" customWidth="1"/>
    <col min="786" max="786" width="10.5" style="2" customWidth="1"/>
    <col min="787" max="1025" width="9.33203125" style="2"/>
    <col min="1026" max="1026" width="11.1640625" style="2" customWidth="1"/>
    <col min="1027" max="1027" width="9.1640625" style="2" customWidth="1"/>
    <col min="1028" max="1029" width="9" style="2" customWidth="1"/>
    <col min="1030" max="1030" width="10.83203125" style="2" customWidth="1"/>
    <col min="1031" max="1031" width="10.6640625" style="2" customWidth="1"/>
    <col min="1032" max="1032" width="8.33203125" style="2" customWidth="1"/>
    <col min="1033" max="1039" width="10.1640625" style="2" customWidth="1"/>
    <col min="1040" max="1040" width="8.33203125" style="2" customWidth="1"/>
    <col min="1041" max="1041" width="10.1640625" style="2" customWidth="1"/>
    <col min="1042" max="1042" width="10.5" style="2" customWidth="1"/>
    <col min="1043" max="1281" width="9.33203125" style="2"/>
    <col min="1282" max="1282" width="11.1640625" style="2" customWidth="1"/>
    <col min="1283" max="1283" width="9.1640625" style="2" customWidth="1"/>
    <col min="1284" max="1285" width="9" style="2" customWidth="1"/>
    <col min="1286" max="1286" width="10.83203125" style="2" customWidth="1"/>
    <col min="1287" max="1287" width="10.6640625" style="2" customWidth="1"/>
    <col min="1288" max="1288" width="8.33203125" style="2" customWidth="1"/>
    <col min="1289" max="1295" width="10.1640625" style="2" customWidth="1"/>
    <col min="1296" max="1296" width="8.33203125" style="2" customWidth="1"/>
    <col min="1297" max="1297" width="10.1640625" style="2" customWidth="1"/>
    <col min="1298" max="1298" width="10.5" style="2" customWidth="1"/>
    <col min="1299" max="1537" width="9.33203125" style="2"/>
    <col min="1538" max="1538" width="11.1640625" style="2" customWidth="1"/>
    <col min="1539" max="1539" width="9.1640625" style="2" customWidth="1"/>
    <col min="1540" max="1541" width="9" style="2" customWidth="1"/>
    <col min="1542" max="1542" width="10.83203125" style="2" customWidth="1"/>
    <col min="1543" max="1543" width="10.6640625" style="2" customWidth="1"/>
    <col min="1544" max="1544" width="8.33203125" style="2" customWidth="1"/>
    <col min="1545" max="1551" width="10.1640625" style="2" customWidth="1"/>
    <col min="1552" max="1552" width="8.33203125" style="2" customWidth="1"/>
    <col min="1553" max="1553" width="10.1640625" style="2" customWidth="1"/>
    <col min="1554" max="1554" width="10.5" style="2" customWidth="1"/>
    <col min="1555" max="1793" width="9.33203125" style="2"/>
    <col min="1794" max="1794" width="11.1640625" style="2" customWidth="1"/>
    <col min="1795" max="1795" width="9.1640625" style="2" customWidth="1"/>
    <col min="1796" max="1797" width="9" style="2" customWidth="1"/>
    <col min="1798" max="1798" width="10.83203125" style="2" customWidth="1"/>
    <col min="1799" max="1799" width="10.6640625" style="2" customWidth="1"/>
    <col min="1800" max="1800" width="8.33203125" style="2" customWidth="1"/>
    <col min="1801" max="1807" width="10.1640625" style="2" customWidth="1"/>
    <col min="1808" max="1808" width="8.33203125" style="2" customWidth="1"/>
    <col min="1809" max="1809" width="10.1640625" style="2" customWidth="1"/>
    <col min="1810" max="1810" width="10.5" style="2" customWidth="1"/>
    <col min="1811" max="2049" width="9.33203125" style="2"/>
    <col min="2050" max="2050" width="11.1640625" style="2" customWidth="1"/>
    <col min="2051" max="2051" width="9.1640625" style="2" customWidth="1"/>
    <col min="2052" max="2053" width="9" style="2" customWidth="1"/>
    <col min="2054" max="2054" width="10.83203125" style="2" customWidth="1"/>
    <col min="2055" max="2055" width="10.6640625" style="2" customWidth="1"/>
    <col min="2056" max="2056" width="8.33203125" style="2" customWidth="1"/>
    <col min="2057" max="2063" width="10.1640625" style="2" customWidth="1"/>
    <col min="2064" max="2064" width="8.33203125" style="2" customWidth="1"/>
    <col min="2065" max="2065" width="10.1640625" style="2" customWidth="1"/>
    <col min="2066" max="2066" width="10.5" style="2" customWidth="1"/>
    <col min="2067" max="2305" width="9.33203125" style="2"/>
    <col min="2306" max="2306" width="11.1640625" style="2" customWidth="1"/>
    <col min="2307" max="2307" width="9.1640625" style="2" customWidth="1"/>
    <col min="2308" max="2309" width="9" style="2" customWidth="1"/>
    <col min="2310" max="2310" width="10.83203125" style="2" customWidth="1"/>
    <col min="2311" max="2311" width="10.6640625" style="2" customWidth="1"/>
    <col min="2312" max="2312" width="8.33203125" style="2" customWidth="1"/>
    <col min="2313" max="2319" width="10.1640625" style="2" customWidth="1"/>
    <col min="2320" max="2320" width="8.33203125" style="2" customWidth="1"/>
    <col min="2321" max="2321" width="10.1640625" style="2" customWidth="1"/>
    <col min="2322" max="2322" width="10.5" style="2" customWidth="1"/>
    <col min="2323" max="2561" width="9.33203125" style="2"/>
    <col min="2562" max="2562" width="11.1640625" style="2" customWidth="1"/>
    <col min="2563" max="2563" width="9.1640625" style="2" customWidth="1"/>
    <col min="2564" max="2565" width="9" style="2" customWidth="1"/>
    <col min="2566" max="2566" width="10.83203125" style="2" customWidth="1"/>
    <col min="2567" max="2567" width="10.6640625" style="2" customWidth="1"/>
    <col min="2568" max="2568" width="8.33203125" style="2" customWidth="1"/>
    <col min="2569" max="2575" width="10.1640625" style="2" customWidth="1"/>
    <col min="2576" max="2576" width="8.33203125" style="2" customWidth="1"/>
    <col min="2577" max="2577" width="10.1640625" style="2" customWidth="1"/>
    <col min="2578" max="2578" width="10.5" style="2" customWidth="1"/>
    <col min="2579" max="2817" width="9.33203125" style="2"/>
    <col min="2818" max="2818" width="11.1640625" style="2" customWidth="1"/>
    <col min="2819" max="2819" width="9.1640625" style="2" customWidth="1"/>
    <col min="2820" max="2821" width="9" style="2" customWidth="1"/>
    <col min="2822" max="2822" width="10.83203125" style="2" customWidth="1"/>
    <col min="2823" max="2823" width="10.6640625" style="2" customWidth="1"/>
    <col min="2824" max="2824" width="8.33203125" style="2" customWidth="1"/>
    <col min="2825" max="2831" width="10.1640625" style="2" customWidth="1"/>
    <col min="2832" max="2832" width="8.33203125" style="2" customWidth="1"/>
    <col min="2833" max="2833" width="10.1640625" style="2" customWidth="1"/>
    <col min="2834" max="2834" width="10.5" style="2" customWidth="1"/>
    <col min="2835" max="3073" width="9.33203125" style="2"/>
    <col min="3074" max="3074" width="11.1640625" style="2" customWidth="1"/>
    <col min="3075" max="3075" width="9.1640625" style="2" customWidth="1"/>
    <col min="3076" max="3077" width="9" style="2" customWidth="1"/>
    <col min="3078" max="3078" width="10.83203125" style="2" customWidth="1"/>
    <col min="3079" max="3079" width="10.6640625" style="2" customWidth="1"/>
    <col min="3080" max="3080" width="8.33203125" style="2" customWidth="1"/>
    <col min="3081" max="3087" width="10.1640625" style="2" customWidth="1"/>
    <col min="3088" max="3088" width="8.33203125" style="2" customWidth="1"/>
    <col min="3089" max="3089" width="10.1640625" style="2" customWidth="1"/>
    <col min="3090" max="3090" width="10.5" style="2" customWidth="1"/>
    <col min="3091" max="3329" width="9.33203125" style="2"/>
    <col min="3330" max="3330" width="11.1640625" style="2" customWidth="1"/>
    <col min="3331" max="3331" width="9.1640625" style="2" customWidth="1"/>
    <col min="3332" max="3333" width="9" style="2" customWidth="1"/>
    <col min="3334" max="3334" width="10.83203125" style="2" customWidth="1"/>
    <col min="3335" max="3335" width="10.6640625" style="2" customWidth="1"/>
    <col min="3336" max="3336" width="8.33203125" style="2" customWidth="1"/>
    <col min="3337" max="3343" width="10.1640625" style="2" customWidth="1"/>
    <col min="3344" max="3344" width="8.33203125" style="2" customWidth="1"/>
    <col min="3345" max="3345" width="10.1640625" style="2" customWidth="1"/>
    <col min="3346" max="3346" width="10.5" style="2" customWidth="1"/>
    <col min="3347" max="3585" width="9.33203125" style="2"/>
    <col min="3586" max="3586" width="11.1640625" style="2" customWidth="1"/>
    <col min="3587" max="3587" width="9.1640625" style="2" customWidth="1"/>
    <col min="3588" max="3589" width="9" style="2" customWidth="1"/>
    <col min="3590" max="3590" width="10.83203125" style="2" customWidth="1"/>
    <col min="3591" max="3591" width="10.6640625" style="2" customWidth="1"/>
    <col min="3592" max="3592" width="8.33203125" style="2" customWidth="1"/>
    <col min="3593" max="3599" width="10.1640625" style="2" customWidth="1"/>
    <col min="3600" max="3600" width="8.33203125" style="2" customWidth="1"/>
    <col min="3601" max="3601" width="10.1640625" style="2" customWidth="1"/>
    <col min="3602" max="3602" width="10.5" style="2" customWidth="1"/>
    <col min="3603" max="3841" width="9.33203125" style="2"/>
    <col min="3842" max="3842" width="11.1640625" style="2" customWidth="1"/>
    <col min="3843" max="3843" width="9.1640625" style="2" customWidth="1"/>
    <col min="3844" max="3845" width="9" style="2" customWidth="1"/>
    <col min="3846" max="3846" width="10.83203125" style="2" customWidth="1"/>
    <col min="3847" max="3847" width="10.6640625" style="2" customWidth="1"/>
    <col min="3848" max="3848" width="8.33203125" style="2" customWidth="1"/>
    <col min="3849" max="3855" width="10.1640625" style="2" customWidth="1"/>
    <col min="3856" max="3856" width="8.33203125" style="2" customWidth="1"/>
    <col min="3857" max="3857" width="10.1640625" style="2" customWidth="1"/>
    <col min="3858" max="3858" width="10.5" style="2" customWidth="1"/>
    <col min="3859" max="4097" width="9.33203125" style="2"/>
    <col min="4098" max="4098" width="11.1640625" style="2" customWidth="1"/>
    <col min="4099" max="4099" width="9.1640625" style="2" customWidth="1"/>
    <col min="4100" max="4101" width="9" style="2" customWidth="1"/>
    <col min="4102" max="4102" width="10.83203125" style="2" customWidth="1"/>
    <col min="4103" max="4103" width="10.6640625" style="2" customWidth="1"/>
    <col min="4104" max="4104" width="8.33203125" style="2" customWidth="1"/>
    <col min="4105" max="4111" width="10.1640625" style="2" customWidth="1"/>
    <col min="4112" max="4112" width="8.33203125" style="2" customWidth="1"/>
    <col min="4113" max="4113" width="10.1640625" style="2" customWidth="1"/>
    <col min="4114" max="4114" width="10.5" style="2" customWidth="1"/>
    <col min="4115" max="4353" width="9.33203125" style="2"/>
    <col min="4354" max="4354" width="11.1640625" style="2" customWidth="1"/>
    <col min="4355" max="4355" width="9.1640625" style="2" customWidth="1"/>
    <col min="4356" max="4357" width="9" style="2" customWidth="1"/>
    <col min="4358" max="4358" width="10.83203125" style="2" customWidth="1"/>
    <col min="4359" max="4359" width="10.6640625" style="2" customWidth="1"/>
    <col min="4360" max="4360" width="8.33203125" style="2" customWidth="1"/>
    <col min="4361" max="4367" width="10.1640625" style="2" customWidth="1"/>
    <col min="4368" max="4368" width="8.33203125" style="2" customWidth="1"/>
    <col min="4369" max="4369" width="10.1640625" style="2" customWidth="1"/>
    <col min="4370" max="4370" width="10.5" style="2" customWidth="1"/>
    <col min="4371" max="4609" width="9.33203125" style="2"/>
    <col min="4610" max="4610" width="11.1640625" style="2" customWidth="1"/>
    <col min="4611" max="4611" width="9.1640625" style="2" customWidth="1"/>
    <col min="4612" max="4613" width="9" style="2" customWidth="1"/>
    <col min="4614" max="4614" width="10.83203125" style="2" customWidth="1"/>
    <col min="4615" max="4615" width="10.6640625" style="2" customWidth="1"/>
    <col min="4616" max="4616" width="8.33203125" style="2" customWidth="1"/>
    <col min="4617" max="4623" width="10.1640625" style="2" customWidth="1"/>
    <col min="4624" max="4624" width="8.33203125" style="2" customWidth="1"/>
    <col min="4625" max="4625" width="10.1640625" style="2" customWidth="1"/>
    <col min="4626" max="4626" width="10.5" style="2" customWidth="1"/>
    <col min="4627" max="4865" width="9.33203125" style="2"/>
    <col min="4866" max="4866" width="11.1640625" style="2" customWidth="1"/>
    <col min="4867" max="4867" width="9.1640625" style="2" customWidth="1"/>
    <col min="4868" max="4869" width="9" style="2" customWidth="1"/>
    <col min="4870" max="4870" width="10.83203125" style="2" customWidth="1"/>
    <col min="4871" max="4871" width="10.6640625" style="2" customWidth="1"/>
    <col min="4872" max="4872" width="8.33203125" style="2" customWidth="1"/>
    <col min="4873" max="4879" width="10.1640625" style="2" customWidth="1"/>
    <col min="4880" max="4880" width="8.33203125" style="2" customWidth="1"/>
    <col min="4881" max="4881" width="10.1640625" style="2" customWidth="1"/>
    <col min="4882" max="4882" width="10.5" style="2" customWidth="1"/>
    <col min="4883" max="5121" width="9.33203125" style="2"/>
    <col min="5122" max="5122" width="11.1640625" style="2" customWidth="1"/>
    <col min="5123" max="5123" width="9.1640625" style="2" customWidth="1"/>
    <col min="5124" max="5125" width="9" style="2" customWidth="1"/>
    <col min="5126" max="5126" width="10.83203125" style="2" customWidth="1"/>
    <col min="5127" max="5127" width="10.6640625" style="2" customWidth="1"/>
    <col min="5128" max="5128" width="8.33203125" style="2" customWidth="1"/>
    <col min="5129" max="5135" width="10.1640625" style="2" customWidth="1"/>
    <col min="5136" max="5136" width="8.33203125" style="2" customWidth="1"/>
    <col min="5137" max="5137" width="10.1640625" style="2" customWidth="1"/>
    <col min="5138" max="5138" width="10.5" style="2" customWidth="1"/>
    <col min="5139" max="5377" width="9.33203125" style="2"/>
    <col min="5378" max="5378" width="11.1640625" style="2" customWidth="1"/>
    <col min="5379" max="5379" width="9.1640625" style="2" customWidth="1"/>
    <col min="5380" max="5381" width="9" style="2" customWidth="1"/>
    <col min="5382" max="5382" width="10.83203125" style="2" customWidth="1"/>
    <col min="5383" max="5383" width="10.6640625" style="2" customWidth="1"/>
    <col min="5384" max="5384" width="8.33203125" style="2" customWidth="1"/>
    <col min="5385" max="5391" width="10.1640625" style="2" customWidth="1"/>
    <col min="5392" max="5392" width="8.33203125" style="2" customWidth="1"/>
    <col min="5393" max="5393" width="10.1640625" style="2" customWidth="1"/>
    <col min="5394" max="5394" width="10.5" style="2" customWidth="1"/>
    <col min="5395" max="5633" width="9.33203125" style="2"/>
    <col min="5634" max="5634" width="11.1640625" style="2" customWidth="1"/>
    <col min="5635" max="5635" width="9.1640625" style="2" customWidth="1"/>
    <col min="5636" max="5637" width="9" style="2" customWidth="1"/>
    <col min="5638" max="5638" width="10.83203125" style="2" customWidth="1"/>
    <col min="5639" max="5639" width="10.6640625" style="2" customWidth="1"/>
    <col min="5640" max="5640" width="8.33203125" style="2" customWidth="1"/>
    <col min="5641" max="5647" width="10.1640625" style="2" customWidth="1"/>
    <col min="5648" max="5648" width="8.33203125" style="2" customWidth="1"/>
    <col min="5649" max="5649" width="10.1640625" style="2" customWidth="1"/>
    <col min="5650" max="5650" width="10.5" style="2" customWidth="1"/>
    <col min="5651" max="5889" width="9.33203125" style="2"/>
    <col min="5890" max="5890" width="11.1640625" style="2" customWidth="1"/>
    <col min="5891" max="5891" width="9.1640625" style="2" customWidth="1"/>
    <col min="5892" max="5893" width="9" style="2" customWidth="1"/>
    <col min="5894" max="5894" width="10.83203125" style="2" customWidth="1"/>
    <col min="5895" max="5895" width="10.6640625" style="2" customWidth="1"/>
    <col min="5896" max="5896" width="8.33203125" style="2" customWidth="1"/>
    <col min="5897" max="5903" width="10.1640625" style="2" customWidth="1"/>
    <col min="5904" max="5904" width="8.33203125" style="2" customWidth="1"/>
    <col min="5905" max="5905" width="10.1640625" style="2" customWidth="1"/>
    <col min="5906" max="5906" width="10.5" style="2" customWidth="1"/>
    <col min="5907" max="6145" width="9.33203125" style="2"/>
    <col min="6146" max="6146" width="11.1640625" style="2" customWidth="1"/>
    <col min="6147" max="6147" width="9.1640625" style="2" customWidth="1"/>
    <col min="6148" max="6149" width="9" style="2" customWidth="1"/>
    <col min="6150" max="6150" width="10.83203125" style="2" customWidth="1"/>
    <col min="6151" max="6151" width="10.6640625" style="2" customWidth="1"/>
    <col min="6152" max="6152" width="8.33203125" style="2" customWidth="1"/>
    <col min="6153" max="6159" width="10.1640625" style="2" customWidth="1"/>
    <col min="6160" max="6160" width="8.33203125" style="2" customWidth="1"/>
    <col min="6161" max="6161" width="10.1640625" style="2" customWidth="1"/>
    <col min="6162" max="6162" width="10.5" style="2" customWidth="1"/>
    <col min="6163" max="6401" width="9.33203125" style="2"/>
    <col min="6402" max="6402" width="11.1640625" style="2" customWidth="1"/>
    <col min="6403" max="6403" width="9.1640625" style="2" customWidth="1"/>
    <col min="6404" max="6405" width="9" style="2" customWidth="1"/>
    <col min="6406" max="6406" width="10.83203125" style="2" customWidth="1"/>
    <col min="6407" max="6407" width="10.6640625" style="2" customWidth="1"/>
    <col min="6408" max="6408" width="8.33203125" style="2" customWidth="1"/>
    <col min="6409" max="6415" width="10.1640625" style="2" customWidth="1"/>
    <col min="6416" max="6416" width="8.33203125" style="2" customWidth="1"/>
    <col min="6417" max="6417" width="10.1640625" style="2" customWidth="1"/>
    <col min="6418" max="6418" width="10.5" style="2" customWidth="1"/>
    <col min="6419" max="6657" width="9.33203125" style="2"/>
    <col min="6658" max="6658" width="11.1640625" style="2" customWidth="1"/>
    <col min="6659" max="6659" width="9.1640625" style="2" customWidth="1"/>
    <col min="6660" max="6661" width="9" style="2" customWidth="1"/>
    <col min="6662" max="6662" width="10.83203125" style="2" customWidth="1"/>
    <col min="6663" max="6663" width="10.6640625" style="2" customWidth="1"/>
    <col min="6664" max="6664" width="8.33203125" style="2" customWidth="1"/>
    <col min="6665" max="6671" width="10.1640625" style="2" customWidth="1"/>
    <col min="6672" max="6672" width="8.33203125" style="2" customWidth="1"/>
    <col min="6673" max="6673" width="10.1640625" style="2" customWidth="1"/>
    <col min="6674" max="6674" width="10.5" style="2" customWidth="1"/>
    <col min="6675" max="6913" width="9.33203125" style="2"/>
    <col min="6914" max="6914" width="11.1640625" style="2" customWidth="1"/>
    <col min="6915" max="6915" width="9.1640625" style="2" customWidth="1"/>
    <col min="6916" max="6917" width="9" style="2" customWidth="1"/>
    <col min="6918" max="6918" width="10.83203125" style="2" customWidth="1"/>
    <col min="6919" max="6919" width="10.6640625" style="2" customWidth="1"/>
    <col min="6920" max="6920" width="8.33203125" style="2" customWidth="1"/>
    <col min="6921" max="6927" width="10.1640625" style="2" customWidth="1"/>
    <col min="6928" max="6928" width="8.33203125" style="2" customWidth="1"/>
    <col min="6929" max="6929" width="10.1640625" style="2" customWidth="1"/>
    <col min="6930" max="6930" width="10.5" style="2" customWidth="1"/>
    <col min="6931" max="7169" width="9.33203125" style="2"/>
    <col min="7170" max="7170" width="11.1640625" style="2" customWidth="1"/>
    <col min="7171" max="7171" width="9.1640625" style="2" customWidth="1"/>
    <col min="7172" max="7173" width="9" style="2" customWidth="1"/>
    <col min="7174" max="7174" width="10.83203125" style="2" customWidth="1"/>
    <col min="7175" max="7175" width="10.6640625" style="2" customWidth="1"/>
    <col min="7176" max="7176" width="8.33203125" style="2" customWidth="1"/>
    <col min="7177" max="7183" width="10.1640625" style="2" customWidth="1"/>
    <col min="7184" max="7184" width="8.33203125" style="2" customWidth="1"/>
    <col min="7185" max="7185" width="10.1640625" style="2" customWidth="1"/>
    <col min="7186" max="7186" width="10.5" style="2" customWidth="1"/>
    <col min="7187" max="7425" width="9.33203125" style="2"/>
    <col min="7426" max="7426" width="11.1640625" style="2" customWidth="1"/>
    <col min="7427" max="7427" width="9.1640625" style="2" customWidth="1"/>
    <col min="7428" max="7429" width="9" style="2" customWidth="1"/>
    <col min="7430" max="7430" width="10.83203125" style="2" customWidth="1"/>
    <col min="7431" max="7431" width="10.6640625" style="2" customWidth="1"/>
    <col min="7432" max="7432" width="8.33203125" style="2" customWidth="1"/>
    <col min="7433" max="7439" width="10.1640625" style="2" customWidth="1"/>
    <col min="7440" max="7440" width="8.33203125" style="2" customWidth="1"/>
    <col min="7441" max="7441" width="10.1640625" style="2" customWidth="1"/>
    <col min="7442" max="7442" width="10.5" style="2" customWidth="1"/>
    <col min="7443" max="7681" width="9.33203125" style="2"/>
    <col min="7682" max="7682" width="11.1640625" style="2" customWidth="1"/>
    <col min="7683" max="7683" width="9.1640625" style="2" customWidth="1"/>
    <col min="7684" max="7685" width="9" style="2" customWidth="1"/>
    <col min="7686" max="7686" width="10.83203125" style="2" customWidth="1"/>
    <col min="7687" max="7687" width="10.6640625" style="2" customWidth="1"/>
    <col min="7688" max="7688" width="8.33203125" style="2" customWidth="1"/>
    <col min="7689" max="7695" width="10.1640625" style="2" customWidth="1"/>
    <col min="7696" max="7696" width="8.33203125" style="2" customWidth="1"/>
    <col min="7697" max="7697" width="10.1640625" style="2" customWidth="1"/>
    <col min="7698" max="7698" width="10.5" style="2" customWidth="1"/>
    <col min="7699" max="7937" width="9.33203125" style="2"/>
    <col min="7938" max="7938" width="11.1640625" style="2" customWidth="1"/>
    <col min="7939" max="7939" width="9.1640625" style="2" customWidth="1"/>
    <col min="7940" max="7941" width="9" style="2" customWidth="1"/>
    <col min="7942" max="7942" width="10.83203125" style="2" customWidth="1"/>
    <col min="7943" max="7943" width="10.6640625" style="2" customWidth="1"/>
    <col min="7944" max="7944" width="8.33203125" style="2" customWidth="1"/>
    <col min="7945" max="7951" width="10.1640625" style="2" customWidth="1"/>
    <col min="7952" max="7952" width="8.33203125" style="2" customWidth="1"/>
    <col min="7953" max="7953" width="10.1640625" style="2" customWidth="1"/>
    <col min="7954" max="7954" width="10.5" style="2" customWidth="1"/>
    <col min="7955" max="8193" width="9.33203125" style="2"/>
    <col min="8194" max="8194" width="11.1640625" style="2" customWidth="1"/>
    <col min="8195" max="8195" width="9.1640625" style="2" customWidth="1"/>
    <col min="8196" max="8197" width="9" style="2" customWidth="1"/>
    <col min="8198" max="8198" width="10.83203125" style="2" customWidth="1"/>
    <col min="8199" max="8199" width="10.6640625" style="2" customWidth="1"/>
    <col min="8200" max="8200" width="8.33203125" style="2" customWidth="1"/>
    <col min="8201" max="8207" width="10.1640625" style="2" customWidth="1"/>
    <col min="8208" max="8208" width="8.33203125" style="2" customWidth="1"/>
    <col min="8209" max="8209" width="10.1640625" style="2" customWidth="1"/>
    <col min="8210" max="8210" width="10.5" style="2" customWidth="1"/>
    <col min="8211" max="8449" width="9.33203125" style="2"/>
    <col min="8450" max="8450" width="11.1640625" style="2" customWidth="1"/>
    <col min="8451" max="8451" width="9.1640625" style="2" customWidth="1"/>
    <col min="8452" max="8453" width="9" style="2" customWidth="1"/>
    <col min="8454" max="8454" width="10.83203125" style="2" customWidth="1"/>
    <col min="8455" max="8455" width="10.6640625" style="2" customWidth="1"/>
    <col min="8456" max="8456" width="8.33203125" style="2" customWidth="1"/>
    <col min="8457" max="8463" width="10.1640625" style="2" customWidth="1"/>
    <col min="8464" max="8464" width="8.33203125" style="2" customWidth="1"/>
    <col min="8465" max="8465" width="10.1640625" style="2" customWidth="1"/>
    <col min="8466" max="8466" width="10.5" style="2" customWidth="1"/>
    <col min="8467" max="8705" width="9.33203125" style="2"/>
    <col min="8706" max="8706" width="11.1640625" style="2" customWidth="1"/>
    <col min="8707" max="8707" width="9.1640625" style="2" customWidth="1"/>
    <col min="8708" max="8709" width="9" style="2" customWidth="1"/>
    <col min="8710" max="8710" width="10.83203125" style="2" customWidth="1"/>
    <col min="8711" max="8711" width="10.6640625" style="2" customWidth="1"/>
    <col min="8712" max="8712" width="8.33203125" style="2" customWidth="1"/>
    <col min="8713" max="8719" width="10.1640625" style="2" customWidth="1"/>
    <col min="8720" max="8720" width="8.33203125" style="2" customWidth="1"/>
    <col min="8721" max="8721" width="10.1640625" style="2" customWidth="1"/>
    <col min="8722" max="8722" width="10.5" style="2" customWidth="1"/>
    <col min="8723" max="8961" width="9.33203125" style="2"/>
    <col min="8962" max="8962" width="11.1640625" style="2" customWidth="1"/>
    <col min="8963" max="8963" width="9.1640625" style="2" customWidth="1"/>
    <col min="8964" max="8965" width="9" style="2" customWidth="1"/>
    <col min="8966" max="8966" width="10.83203125" style="2" customWidth="1"/>
    <col min="8967" max="8967" width="10.6640625" style="2" customWidth="1"/>
    <col min="8968" max="8968" width="8.33203125" style="2" customWidth="1"/>
    <col min="8969" max="8975" width="10.1640625" style="2" customWidth="1"/>
    <col min="8976" max="8976" width="8.33203125" style="2" customWidth="1"/>
    <col min="8977" max="8977" width="10.1640625" style="2" customWidth="1"/>
    <col min="8978" max="8978" width="10.5" style="2" customWidth="1"/>
    <col min="8979" max="9217" width="9.33203125" style="2"/>
    <col min="9218" max="9218" width="11.1640625" style="2" customWidth="1"/>
    <col min="9219" max="9219" width="9.1640625" style="2" customWidth="1"/>
    <col min="9220" max="9221" width="9" style="2" customWidth="1"/>
    <col min="9222" max="9222" width="10.83203125" style="2" customWidth="1"/>
    <col min="9223" max="9223" width="10.6640625" style="2" customWidth="1"/>
    <col min="9224" max="9224" width="8.33203125" style="2" customWidth="1"/>
    <col min="9225" max="9231" width="10.1640625" style="2" customWidth="1"/>
    <col min="9232" max="9232" width="8.33203125" style="2" customWidth="1"/>
    <col min="9233" max="9233" width="10.1640625" style="2" customWidth="1"/>
    <col min="9234" max="9234" width="10.5" style="2" customWidth="1"/>
    <col min="9235" max="9473" width="9.33203125" style="2"/>
    <col min="9474" max="9474" width="11.1640625" style="2" customWidth="1"/>
    <col min="9475" max="9475" width="9.1640625" style="2" customWidth="1"/>
    <col min="9476" max="9477" width="9" style="2" customWidth="1"/>
    <col min="9478" max="9478" width="10.83203125" style="2" customWidth="1"/>
    <col min="9479" max="9479" width="10.6640625" style="2" customWidth="1"/>
    <col min="9480" max="9480" width="8.33203125" style="2" customWidth="1"/>
    <col min="9481" max="9487" width="10.1640625" style="2" customWidth="1"/>
    <col min="9488" max="9488" width="8.33203125" style="2" customWidth="1"/>
    <col min="9489" max="9489" width="10.1640625" style="2" customWidth="1"/>
    <col min="9490" max="9490" width="10.5" style="2" customWidth="1"/>
    <col min="9491" max="9729" width="9.33203125" style="2"/>
    <col min="9730" max="9730" width="11.1640625" style="2" customWidth="1"/>
    <col min="9731" max="9731" width="9.1640625" style="2" customWidth="1"/>
    <col min="9732" max="9733" width="9" style="2" customWidth="1"/>
    <col min="9734" max="9734" width="10.83203125" style="2" customWidth="1"/>
    <col min="9735" max="9735" width="10.6640625" style="2" customWidth="1"/>
    <col min="9736" max="9736" width="8.33203125" style="2" customWidth="1"/>
    <col min="9737" max="9743" width="10.1640625" style="2" customWidth="1"/>
    <col min="9744" max="9744" width="8.33203125" style="2" customWidth="1"/>
    <col min="9745" max="9745" width="10.1640625" style="2" customWidth="1"/>
    <col min="9746" max="9746" width="10.5" style="2" customWidth="1"/>
    <col min="9747" max="9985" width="9.33203125" style="2"/>
    <col min="9986" max="9986" width="11.1640625" style="2" customWidth="1"/>
    <col min="9987" max="9987" width="9.1640625" style="2" customWidth="1"/>
    <col min="9988" max="9989" width="9" style="2" customWidth="1"/>
    <col min="9990" max="9990" width="10.83203125" style="2" customWidth="1"/>
    <col min="9991" max="9991" width="10.6640625" style="2" customWidth="1"/>
    <col min="9992" max="9992" width="8.33203125" style="2" customWidth="1"/>
    <col min="9993" max="9999" width="10.1640625" style="2" customWidth="1"/>
    <col min="10000" max="10000" width="8.33203125" style="2" customWidth="1"/>
    <col min="10001" max="10001" width="10.1640625" style="2" customWidth="1"/>
    <col min="10002" max="10002" width="10.5" style="2" customWidth="1"/>
    <col min="10003" max="10241" width="9.33203125" style="2"/>
    <col min="10242" max="10242" width="11.1640625" style="2" customWidth="1"/>
    <col min="10243" max="10243" width="9.1640625" style="2" customWidth="1"/>
    <col min="10244" max="10245" width="9" style="2" customWidth="1"/>
    <col min="10246" max="10246" width="10.83203125" style="2" customWidth="1"/>
    <col min="10247" max="10247" width="10.6640625" style="2" customWidth="1"/>
    <col min="10248" max="10248" width="8.33203125" style="2" customWidth="1"/>
    <col min="10249" max="10255" width="10.1640625" style="2" customWidth="1"/>
    <col min="10256" max="10256" width="8.33203125" style="2" customWidth="1"/>
    <col min="10257" max="10257" width="10.1640625" style="2" customWidth="1"/>
    <col min="10258" max="10258" width="10.5" style="2" customWidth="1"/>
    <col min="10259" max="10497" width="9.33203125" style="2"/>
    <col min="10498" max="10498" width="11.1640625" style="2" customWidth="1"/>
    <col min="10499" max="10499" width="9.1640625" style="2" customWidth="1"/>
    <col min="10500" max="10501" width="9" style="2" customWidth="1"/>
    <col min="10502" max="10502" width="10.83203125" style="2" customWidth="1"/>
    <col min="10503" max="10503" width="10.6640625" style="2" customWidth="1"/>
    <col min="10504" max="10504" width="8.33203125" style="2" customWidth="1"/>
    <col min="10505" max="10511" width="10.1640625" style="2" customWidth="1"/>
    <col min="10512" max="10512" width="8.33203125" style="2" customWidth="1"/>
    <col min="10513" max="10513" width="10.1640625" style="2" customWidth="1"/>
    <col min="10514" max="10514" width="10.5" style="2" customWidth="1"/>
    <col min="10515" max="10753" width="9.33203125" style="2"/>
    <col min="10754" max="10754" width="11.1640625" style="2" customWidth="1"/>
    <col min="10755" max="10755" width="9.1640625" style="2" customWidth="1"/>
    <col min="10756" max="10757" width="9" style="2" customWidth="1"/>
    <col min="10758" max="10758" width="10.83203125" style="2" customWidth="1"/>
    <col min="10759" max="10759" width="10.6640625" style="2" customWidth="1"/>
    <col min="10760" max="10760" width="8.33203125" style="2" customWidth="1"/>
    <col min="10761" max="10767" width="10.1640625" style="2" customWidth="1"/>
    <col min="10768" max="10768" width="8.33203125" style="2" customWidth="1"/>
    <col min="10769" max="10769" width="10.1640625" style="2" customWidth="1"/>
    <col min="10770" max="10770" width="10.5" style="2" customWidth="1"/>
    <col min="10771" max="11009" width="9.33203125" style="2"/>
    <col min="11010" max="11010" width="11.1640625" style="2" customWidth="1"/>
    <col min="11011" max="11011" width="9.1640625" style="2" customWidth="1"/>
    <col min="11012" max="11013" width="9" style="2" customWidth="1"/>
    <col min="11014" max="11014" width="10.83203125" style="2" customWidth="1"/>
    <col min="11015" max="11015" width="10.6640625" style="2" customWidth="1"/>
    <col min="11016" max="11016" width="8.33203125" style="2" customWidth="1"/>
    <col min="11017" max="11023" width="10.1640625" style="2" customWidth="1"/>
    <col min="11024" max="11024" width="8.33203125" style="2" customWidth="1"/>
    <col min="11025" max="11025" width="10.1640625" style="2" customWidth="1"/>
    <col min="11026" max="11026" width="10.5" style="2" customWidth="1"/>
    <col min="11027" max="11265" width="9.33203125" style="2"/>
    <col min="11266" max="11266" width="11.1640625" style="2" customWidth="1"/>
    <col min="11267" max="11267" width="9.1640625" style="2" customWidth="1"/>
    <col min="11268" max="11269" width="9" style="2" customWidth="1"/>
    <col min="11270" max="11270" width="10.83203125" style="2" customWidth="1"/>
    <col min="11271" max="11271" width="10.6640625" style="2" customWidth="1"/>
    <col min="11272" max="11272" width="8.33203125" style="2" customWidth="1"/>
    <col min="11273" max="11279" width="10.1640625" style="2" customWidth="1"/>
    <col min="11280" max="11280" width="8.33203125" style="2" customWidth="1"/>
    <col min="11281" max="11281" width="10.1640625" style="2" customWidth="1"/>
    <col min="11282" max="11282" width="10.5" style="2" customWidth="1"/>
    <col min="11283" max="11521" width="9.33203125" style="2"/>
    <col min="11522" max="11522" width="11.1640625" style="2" customWidth="1"/>
    <col min="11523" max="11523" width="9.1640625" style="2" customWidth="1"/>
    <col min="11524" max="11525" width="9" style="2" customWidth="1"/>
    <col min="11526" max="11526" width="10.83203125" style="2" customWidth="1"/>
    <col min="11527" max="11527" width="10.6640625" style="2" customWidth="1"/>
    <col min="11528" max="11528" width="8.33203125" style="2" customWidth="1"/>
    <col min="11529" max="11535" width="10.1640625" style="2" customWidth="1"/>
    <col min="11536" max="11536" width="8.33203125" style="2" customWidth="1"/>
    <col min="11537" max="11537" width="10.1640625" style="2" customWidth="1"/>
    <col min="11538" max="11538" width="10.5" style="2" customWidth="1"/>
    <col min="11539" max="11777" width="9.33203125" style="2"/>
    <col min="11778" max="11778" width="11.1640625" style="2" customWidth="1"/>
    <col min="11779" max="11779" width="9.1640625" style="2" customWidth="1"/>
    <col min="11780" max="11781" width="9" style="2" customWidth="1"/>
    <col min="11782" max="11782" width="10.83203125" style="2" customWidth="1"/>
    <col min="11783" max="11783" width="10.6640625" style="2" customWidth="1"/>
    <col min="11784" max="11784" width="8.33203125" style="2" customWidth="1"/>
    <col min="11785" max="11791" width="10.1640625" style="2" customWidth="1"/>
    <col min="11792" max="11792" width="8.33203125" style="2" customWidth="1"/>
    <col min="11793" max="11793" width="10.1640625" style="2" customWidth="1"/>
    <col min="11794" max="11794" width="10.5" style="2" customWidth="1"/>
    <col min="11795" max="12033" width="9.33203125" style="2"/>
    <col min="12034" max="12034" width="11.1640625" style="2" customWidth="1"/>
    <col min="12035" max="12035" width="9.1640625" style="2" customWidth="1"/>
    <col min="12036" max="12037" width="9" style="2" customWidth="1"/>
    <col min="12038" max="12038" width="10.83203125" style="2" customWidth="1"/>
    <col min="12039" max="12039" width="10.6640625" style="2" customWidth="1"/>
    <col min="12040" max="12040" width="8.33203125" style="2" customWidth="1"/>
    <col min="12041" max="12047" width="10.1640625" style="2" customWidth="1"/>
    <col min="12048" max="12048" width="8.33203125" style="2" customWidth="1"/>
    <col min="12049" max="12049" width="10.1640625" style="2" customWidth="1"/>
    <col min="12050" max="12050" width="10.5" style="2" customWidth="1"/>
    <col min="12051" max="12289" width="9.33203125" style="2"/>
    <col min="12290" max="12290" width="11.1640625" style="2" customWidth="1"/>
    <col min="12291" max="12291" width="9.1640625" style="2" customWidth="1"/>
    <col min="12292" max="12293" width="9" style="2" customWidth="1"/>
    <col min="12294" max="12294" width="10.83203125" style="2" customWidth="1"/>
    <col min="12295" max="12295" width="10.6640625" style="2" customWidth="1"/>
    <col min="12296" max="12296" width="8.33203125" style="2" customWidth="1"/>
    <col min="12297" max="12303" width="10.1640625" style="2" customWidth="1"/>
    <col min="12304" max="12304" width="8.33203125" style="2" customWidth="1"/>
    <col min="12305" max="12305" width="10.1640625" style="2" customWidth="1"/>
    <col min="12306" max="12306" width="10.5" style="2" customWidth="1"/>
    <col min="12307" max="12545" width="9.33203125" style="2"/>
    <col min="12546" max="12546" width="11.1640625" style="2" customWidth="1"/>
    <col min="12547" max="12547" width="9.1640625" style="2" customWidth="1"/>
    <col min="12548" max="12549" width="9" style="2" customWidth="1"/>
    <col min="12550" max="12550" width="10.83203125" style="2" customWidth="1"/>
    <col min="12551" max="12551" width="10.6640625" style="2" customWidth="1"/>
    <col min="12552" max="12552" width="8.33203125" style="2" customWidth="1"/>
    <col min="12553" max="12559" width="10.1640625" style="2" customWidth="1"/>
    <col min="12560" max="12560" width="8.33203125" style="2" customWidth="1"/>
    <col min="12561" max="12561" width="10.1640625" style="2" customWidth="1"/>
    <col min="12562" max="12562" width="10.5" style="2" customWidth="1"/>
    <col min="12563" max="12801" width="9.33203125" style="2"/>
    <col min="12802" max="12802" width="11.1640625" style="2" customWidth="1"/>
    <col min="12803" max="12803" width="9.1640625" style="2" customWidth="1"/>
    <col min="12804" max="12805" width="9" style="2" customWidth="1"/>
    <col min="12806" max="12806" width="10.83203125" style="2" customWidth="1"/>
    <col min="12807" max="12807" width="10.6640625" style="2" customWidth="1"/>
    <col min="12808" max="12808" width="8.33203125" style="2" customWidth="1"/>
    <col min="12809" max="12815" width="10.1640625" style="2" customWidth="1"/>
    <col min="12816" max="12816" width="8.33203125" style="2" customWidth="1"/>
    <col min="12817" max="12817" width="10.1640625" style="2" customWidth="1"/>
    <col min="12818" max="12818" width="10.5" style="2" customWidth="1"/>
    <col min="12819" max="13057" width="9.33203125" style="2"/>
    <col min="13058" max="13058" width="11.1640625" style="2" customWidth="1"/>
    <col min="13059" max="13059" width="9.1640625" style="2" customWidth="1"/>
    <col min="13060" max="13061" width="9" style="2" customWidth="1"/>
    <col min="13062" max="13062" width="10.83203125" style="2" customWidth="1"/>
    <col min="13063" max="13063" width="10.6640625" style="2" customWidth="1"/>
    <col min="13064" max="13064" width="8.33203125" style="2" customWidth="1"/>
    <col min="13065" max="13071" width="10.1640625" style="2" customWidth="1"/>
    <col min="13072" max="13072" width="8.33203125" style="2" customWidth="1"/>
    <col min="13073" max="13073" width="10.1640625" style="2" customWidth="1"/>
    <col min="13074" max="13074" width="10.5" style="2" customWidth="1"/>
    <col min="13075" max="13313" width="9.33203125" style="2"/>
    <col min="13314" max="13314" width="11.1640625" style="2" customWidth="1"/>
    <col min="13315" max="13315" width="9.1640625" style="2" customWidth="1"/>
    <col min="13316" max="13317" width="9" style="2" customWidth="1"/>
    <col min="13318" max="13318" width="10.83203125" style="2" customWidth="1"/>
    <col min="13319" max="13319" width="10.6640625" style="2" customWidth="1"/>
    <col min="13320" max="13320" width="8.33203125" style="2" customWidth="1"/>
    <col min="13321" max="13327" width="10.1640625" style="2" customWidth="1"/>
    <col min="13328" max="13328" width="8.33203125" style="2" customWidth="1"/>
    <col min="13329" max="13329" width="10.1640625" style="2" customWidth="1"/>
    <col min="13330" max="13330" width="10.5" style="2" customWidth="1"/>
    <col min="13331" max="13569" width="9.33203125" style="2"/>
    <col min="13570" max="13570" width="11.1640625" style="2" customWidth="1"/>
    <col min="13571" max="13571" width="9.1640625" style="2" customWidth="1"/>
    <col min="13572" max="13573" width="9" style="2" customWidth="1"/>
    <col min="13574" max="13574" width="10.83203125" style="2" customWidth="1"/>
    <col min="13575" max="13575" width="10.6640625" style="2" customWidth="1"/>
    <col min="13576" max="13576" width="8.33203125" style="2" customWidth="1"/>
    <col min="13577" max="13583" width="10.1640625" style="2" customWidth="1"/>
    <col min="13584" max="13584" width="8.33203125" style="2" customWidth="1"/>
    <col min="13585" max="13585" width="10.1640625" style="2" customWidth="1"/>
    <col min="13586" max="13586" width="10.5" style="2" customWidth="1"/>
    <col min="13587" max="13825" width="9.33203125" style="2"/>
    <col min="13826" max="13826" width="11.1640625" style="2" customWidth="1"/>
    <col min="13827" max="13827" width="9.1640625" style="2" customWidth="1"/>
    <col min="13828" max="13829" width="9" style="2" customWidth="1"/>
    <col min="13830" max="13830" width="10.83203125" style="2" customWidth="1"/>
    <col min="13831" max="13831" width="10.6640625" style="2" customWidth="1"/>
    <col min="13832" max="13832" width="8.33203125" style="2" customWidth="1"/>
    <col min="13833" max="13839" width="10.1640625" style="2" customWidth="1"/>
    <col min="13840" max="13840" width="8.33203125" style="2" customWidth="1"/>
    <col min="13841" max="13841" width="10.1640625" style="2" customWidth="1"/>
    <col min="13842" max="13842" width="10.5" style="2" customWidth="1"/>
    <col min="13843" max="14081" width="9.33203125" style="2"/>
    <col min="14082" max="14082" width="11.1640625" style="2" customWidth="1"/>
    <col min="14083" max="14083" width="9.1640625" style="2" customWidth="1"/>
    <col min="14084" max="14085" width="9" style="2" customWidth="1"/>
    <col min="14086" max="14086" width="10.83203125" style="2" customWidth="1"/>
    <col min="14087" max="14087" width="10.6640625" style="2" customWidth="1"/>
    <col min="14088" max="14088" width="8.33203125" style="2" customWidth="1"/>
    <col min="14089" max="14095" width="10.1640625" style="2" customWidth="1"/>
    <col min="14096" max="14096" width="8.33203125" style="2" customWidth="1"/>
    <col min="14097" max="14097" width="10.1640625" style="2" customWidth="1"/>
    <col min="14098" max="14098" width="10.5" style="2" customWidth="1"/>
    <col min="14099" max="14337" width="9.33203125" style="2"/>
    <col min="14338" max="14338" width="11.1640625" style="2" customWidth="1"/>
    <col min="14339" max="14339" width="9.1640625" style="2" customWidth="1"/>
    <col min="14340" max="14341" width="9" style="2" customWidth="1"/>
    <col min="14342" max="14342" width="10.83203125" style="2" customWidth="1"/>
    <col min="14343" max="14343" width="10.6640625" style="2" customWidth="1"/>
    <col min="14344" max="14344" width="8.33203125" style="2" customWidth="1"/>
    <col min="14345" max="14351" width="10.1640625" style="2" customWidth="1"/>
    <col min="14352" max="14352" width="8.33203125" style="2" customWidth="1"/>
    <col min="14353" max="14353" width="10.1640625" style="2" customWidth="1"/>
    <col min="14354" max="14354" width="10.5" style="2" customWidth="1"/>
    <col min="14355" max="14593" width="9.33203125" style="2"/>
    <col min="14594" max="14594" width="11.1640625" style="2" customWidth="1"/>
    <col min="14595" max="14595" width="9.1640625" style="2" customWidth="1"/>
    <col min="14596" max="14597" width="9" style="2" customWidth="1"/>
    <col min="14598" max="14598" width="10.83203125" style="2" customWidth="1"/>
    <col min="14599" max="14599" width="10.6640625" style="2" customWidth="1"/>
    <col min="14600" max="14600" width="8.33203125" style="2" customWidth="1"/>
    <col min="14601" max="14607" width="10.1640625" style="2" customWidth="1"/>
    <col min="14608" max="14608" width="8.33203125" style="2" customWidth="1"/>
    <col min="14609" max="14609" width="10.1640625" style="2" customWidth="1"/>
    <col min="14610" max="14610" width="10.5" style="2" customWidth="1"/>
    <col min="14611" max="14849" width="9.33203125" style="2"/>
    <col min="14850" max="14850" width="11.1640625" style="2" customWidth="1"/>
    <col min="14851" max="14851" width="9.1640625" style="2" customWidth="1"/>
    <col min="14852" max="14853" width="9" style="2" customWidth="1"/>
    <col min="14854" max="14854" width="10.83203125" style="2" customWidth="1"/>
    <col min="14855" max="14855" width="10.6640625" style="2" customWidth="1"/>
    <col min="14856" max="14856" width="8.33203125" style="2" customWidth="1"/>
    <col min="14857" max="14863" width="10.1640625" style="2" customWidth="1"/>
    <col min="14864" max="14864" width="8.33203125" style="2" customWidth="1"/>
    <col min="14865" max="14865" width="10.1640625" style="2" customWidth="1"/>
    <col min="14866" max="14866" width="10.5" style="2" customWidth="1"/>
    <col min="14867" max="15105" width="9.33203125" style="2"/>
    <col min="15106" max="15106" width="11.1640625" style="2" customWidth="1"/>
    <col min="15107" max="15107" width="9.1640625" style="2" customWidth="1"/>
    <col min="15108" max="15109" width="9" style="2" customWidth="1"/>
    <col min="15110" max="15110" width="10.83203125" style="2" customWidth="1"/>
    <col min="15111" max="15111" width="10.6640625" style="2" customWidth="1"/>
    <col min="15112" max="15112" width="8.33203125" style="2" customWidth="1"/>
    <col min="15113" max="15119" width="10.1640625" style="2" customWidth="1"/>
    <col min="15120" max="15120" width="8.33203125" style="2" customWidth="1"/>
    <col min="15121" max="15121" width="10.1640625" style="2" customWidth="1"/>
    <col min="15122" max="15122" width="10.5" style="2" customWidth="1"/>
    <col min="15123" max="15361" width="9.33203125" style="2"/>
    <col min="15362" max="15362" width="11.1640625" style="2" customWidth="1"/>
    <col min="15363" max="15363" width="9.1640625" style="2" customWidth="1"/>
    <col min="15364" max="15365" width="9" style="2" customWidth="1"/>
    <col min="15366" max="15366" width="10.83203125" style="2" customWidth="1"/>
    <col min="15367" max="15367" width="10.6640625" style="2" customWidth="1"/>
    <col min="15368" max="15368" width="8.33203125" style="2" customWidth="1"/>
    <col min="15369" max="15375" width="10.1640625" style="2" customWidth="1"/>
    <col min="15376" max="15376" width="8.33203125" style="2" customWidth="1"/>
    <col min="15377" max="15377" width="10.1640625" style="2" customWidth="1"/>
    <col min="15378" max="15378" width="10.5" style="2" customWidth="1"/>
    <col min="15379" max="15617" width="9.33203125" style="2"/>
    <col min="15618" max="15618" width="11.1640625" style="2" customWidth="1"/>
    <col min="15619" max="15619" width="9.1640625" style="2" customWidth="1"/>
    <col min="15620" max="15621" width="9" style="2" customWidth="1"/>
    <col min="15622" max="15622" width="10.83203125" style="2" customWidth="1"/>
    <col min="15623" max="15623" width="10.6640625" style="2" customWidth="1"/>
    <col min="15624" max="15624" width="8.33203125" style="2" customWidth="1"/>
    <col min="15625" max="15631" width="10.1640625" style="2" customWidth="1"/>
    <col min="15632" max="15632" width="8.33203125" style="2" customWidth="1"/>
    <col min="15633" max="15633" width="10.1640625" style="2" customWidth="1"/>
    <col min="15634" max="15634" width="10.5" style="2" customWidth="1"/>
    <col min="15635" max="15873" width="9.33203125" style="2"/>
    <col min="15874" max="15874" width="11.1640625" style="2" customWidth="1"/>
    <col min="15875" max="15875" width="9.1640625" style="2" customWidth="1"/>
    <col min="15876" max="15877" width="9" style="2" customWidth="1"/>
    <col min="15878" max="15878" width="10.83203125" style="2" customWidth="1"/>
    <col min="15879" max="15879" width="10.6640625" style="2" customWidth="1"/>
    <col min="15880" max="15880" width="8.33203125" style="2" customWidth="1"/>
    <col min="15881" max="15887" width="10.1640625" style="2" customWidth="1"/>
    <col min="15888" max="15888" width="8.33203125" style="2" customWidth="1"/>
    <col min="15889" max="15889" width="10.1640625" style="2" customWidth="1"/>
    <col min="15890" max="15890" width="10.5" style="2" customWidth="1"/>
    <col min="15891" max="16129" width="9.33203125" style="2"/>
    <col min="16130" max="16130" width="11.1640625" style="2" customWidth="1"/>
    <col min="16131" max="16131" width="9.1640625" style="2" customWidth="1"/>
    <col min="16132" max="16133" width="9" style="2" customWidth="1"/>
    <col min="16134" max="16134" width="10.83203125" style="2" customWidth="1"/>
    <col min="16135" max="16135" width="10.6640625" style="2" customWidth="1"/>
    <col min="16136" max="16136" width="8.33203125" style="2" customWidth="1"/>
    <col min="16137" max="16143" width="10.1640625" style="2" customWidth="1"/>
    <col min="16144" max="16144" width="8.33203125" style="2" customWidth="1"/>
    <col min="16145" max="16145" width="10.1640625" style="2" customWidth="1"/>
    <col min="16146" max="16146" width="10.5" style="2" customWidth="1"/>
    <col min="16147" max="16384" width="9.33203125" style="2"/>
  </cols>
  <sheetData>
    <row r="5" spans="2:239" x14ac:dyDescent="0.2">
      <c r="B5" s="1" t="s">
        <v>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239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239" x14ac:dyDescent="0.2">
      <c r="B7" s="4"/>
      <c r="C7" s="5" t="str">
        <f>[1]bendras!B5</f>
        <v>2021 m.*</v>
      </c>
      <c r="D7" s="6"/>
      <c r="E7" s="6"/>
      <c r="F7" s="7"/>
      <c r="G7" s="5" t="str">
        <f>[1]bendras!F5</f>
        <v>2022 m.</v>
      </c>
      <c r="H7" s="8"/>
      <c r="I7" s="8"/>
      <c r="J7" s="8"/>
      <c r="K7" s="8"/>
      <c r="L7" s="8"/>
      <c r="M7" s="8"/>
      <c r="N7" s="8"/>
      <c r="O7" s="8"/>
      <c r="P7" s="9"/>
      <c r="Q7" s="9"/>
      <c r="R7" s="9"/>
    </row>
    <row r="8" spans="2:239" ht="15" customHeight="1" x14ac:dyDescent="0.2">
      <c r="B8" s="10"/>
      <c r="C8" s="11" t="s">
        <v>1</v>
      </c>
      <c r="D8" s="12" t="s">
        <v>2</v>
      </c>
      <c r="E8" s="13" t="s">
        <v>3</v>
      </c>
      <c r="F8" s="14" t="s">
        <v>4</v>
      </c>
      <c r="G8" s="13" t="s">
        <v>5</v>
      </c>
      <c r="H8" s="15" t="s">
        <v>6</v>
      </c>
      <c r="I8" s="16"/>
      <c r="J8" s="16"/>
      <c r="K8" s="16"/>
      <c r="L8" s="16"/>
      <c r="M8" s="16"/>
      <c r="N8" s="16"/>
      <c r="O8" s="16"/>
      <c r="P8" s="16"/>
      <c r="Q8" s="17"/>
      <c r="R8" s="18" t="s">
        <v>7</v>
      </c>
    </row>
    <row r="9" spans="2:239" ht="15" customHeight="1" x14ac:dyDescent="0.2">
      <c r="B9" s="10"/>
      <c r="C9" s="19"/>
      <c r="D9" s="12"/>
      <c r="E9" s="20"/>
      <c r="F9" s="13" t="s">
        <v>8</v>
      </c>
      <c r="G9" s="20"/>
      <c r="H9" s="15" t="s">
        <v>9</v>
      </c>
      <c r="I9" s="17"/>
      <c r="J9" s="15" t="s">
        <v>10</v>
      </c>
      <c r="K9" s="17"/>
      <c r="L9" s="15" t="s">
        <v>11</v>
      </c>
      <c r="M9" s="17"/>
      <c r="N9" s="15" t="s">
        <v>12</v>
      </c>
      <c r="O9" s="17"/>
      <c r="P9" s="12" t="s">
        <v>13</v>
      </c>
      <c r="Q9" s="12"/>
      <c r="R9" s="15"/>
    </row>
    <row r="10" spans="2:239" x14ac:dyDescent="0.2">
      <c r="B10" s="21"/>
      <c r="C10" s="19"/>
      <c r="D10" s="13"/>
      <c r="E10" s="20"/>
      <c r="F10" s="22"/>
      <c r="G10" s="22"/>
      <c r="H10" s="23" t="s">
        <v>14</v>
      </c>
      <c r="I10" s="24" t="s">
        <v>15</v>
      </c>
      <c r="J10" s="23" t="s">
        <v>14</v>
      </c>
      <c r="K10" s="23" t="s">
        <v>15</v>
      </c>
      <c r="L10" s="23" t="s">
        <v>14</v>
      </c>
      <c r="M10" s="23" t="s">
        <v>15</v>
      </c>
      <c r="N10" s="23" t="s">
        <v>14</v>
      </c>
      <c r="O10" s="23" t="s">
        <v>15</v>
      </c>
      <c r="P10" s="23" t="s">
        <v>14</v>
      </c>
      <c r="Q10" s="24" t="s">
        <v>15</v>
      </c>
      <c r="R10" s="25" t="s">
        <v>16</v>
      </c>
    </row>
    <row r="11" spans="2:239" s="2" customFormat="1" ht="15" customHeight="1" x14ac:dyDescent="0.2">
      <c r="B11" s="26" t="s">
        <v>17</v>
      </c>
      <c r="C11" s="27">
        <f>[1]bendras!B9</f>
        <v>1419.6000000000001</v>
      </c>
      <c r="D11" s="27">
        <f>[1]bendras!C9</f>
        <v>3.8366441251056633</v>
      </c>
      <c r="E11" s="28">
        <f>[1]bendras!D9</f>
        <v>5446.5</v>
      </c>
      <c r="F11" s="29">
        <f>[1]bendras_1!E9</f>
        <v>96.335225762876689</v>
      </c>
      <c r="G11" s="27">
        <f>[1]bendras!F9</f>
        <v>1371.3466799999999</v>
      </c>
      <c r="H11" s="30">
        <v>346.50172985713749</v>
      </c>
      <c r="I11" s="31">
        <v>25.267259906673452</v>
      </c>
      <c r="J11" s="30">
        <v>826.9273326137353</v>
      </c>
      <c r="K11" s="32">
        <v>60.300385356512145</v>
      </c>
      <c r="L11" s="30">
        <v>1069.40002634814</v>
      </c>
      <c r="M11" s="32">
        <v>77.981741739305491</v>
      </c>
      <c r="N11" s="30">
        <v>1183.3115972512774</v>
      </c>
      <c r="O11" s="32">
        <v>86.288289789076345</v>
      </c>
      <c r="P11" s="30">
        <f>[1]bendras!J9</f>
        <v>1319.6022788308192</v>
      </c>
      <c r="Q11" s="31">
        <f>[1]bendras!I9</f>
        <v>96.22674543761751</v>
      </c>
      <c r="R11" s="30">
        <f>[1]bendras!G9</f>
        <v>4.7344011711958656</v>
      </c>
      <c r="S11" s="33"/>
      <c r="T11" s="33"/>
      <c r="U11" s="33"/>
      <c r="V11" s="34"/>
      <c r="W11" s="35"/>
      <c r="X11" s="33"/>
      <c r="Y11" s="33"/>
      <c r="AA11" s="34"/>
      <c r="AB11" s="35"/>
      <c r="AC11" s="33"/>
      <c r="AD11" s="33"/>
      <c r="AE11" s="34"/>
      <c r="AF11" s="35"/>
      <c r="AG11" s="33"/>
      <c r="AH11" s="33"/>
      <c r="AI11" s="34"/>
      <c r="AJ11" s="35"/>
      <c r="AK11" s="33"/>
      <c r="AL11" s="33"/>
      <c r="AM11" s="34"/>
      <c r="AN11" s="35"/>
      <c r="AO11" s="33"/>
      <c r="AP11" s="33"/>
      <c r="AQ11" s="34"/>
      <c r="AR11" s="35"/>
      <c r="AS11" s="33"/>
      <c r="AT11" s="33"/>
      <c r="AU11" s="34"/>
      <c r="AV11" s="35"/>
      <c r="AW11" s="33"/>
      <c r="AX11" s="33"/>
      <c r="AY11" s="34"/>
      <c r="AZ11" s="35"/>
      <c r="BA11" s="33"/>
      <c r="BB11" s="33"/>
      <c r="BC11" s="34"/>
      <c r="BD11" s="35"/>
      <c r="BE11" s="33"/>
      <c r="BF11" s="33"/>
      <c r="BG11" s="34"/>
      <c r="BH11" s="35"/>
      <c r="BI11" s="33"/>
      <c r="BJ11" s="33"/>
      <c r="BK11" s="34"/>
      <c r="BL11" s="35"/>
      <c r="BM11" s="33"/>
      <c r="BN11" s="33"/>
      <c r="BO11" s="34"/>
      <c r="BP11" s="35"/>
      <c r="BQ11" s="33"/>
      <c r="BR11" s="33"/>
      <c r="BS11" s="34"/>
      <c r="BT11" s="35"/>
      <c r="BU11" s="33"/>
      <c r="BV11" s="33"/>
      <c r="BW11" s="34"/>
      <c r="BX11" s="35"/>
      <c r="BY11" s="33"/>
      <c r="BZ11" s="33"/>
      <c r="CA11" s="34"/>
      <c r="CB11" s="35"/>
      <c r="CC11" s="33"/>
      <c r="CD11" s="33"/>
      <c r="CE11" s="34"/>
      <c r="CF11" s="35"/>
      <c r="CG11" s="33"/>
      <c r="CH11" s="33"/>
      <c r="CI11" s="34"/>
      <c r="CJ11" s="35"/>
      <c r="CK11" s="33"/>
      <c r="CL11" s="33"/>
      <c r="CM11" s="34"/>
      <c r="CN11" s="35"/>
      <c r="CO11" s="33"/>
      <c r="CP11" s="33"/>
      <c r="CQ11" s="34"/>
      <c r="CR11" s="35"/>
      <c r="CS11" s="33"/>
      <c r="CT11" s="33"/>
      <c r="CU11" s="34"/>
      <c r="CV11" s="35"/>
      <c r="CW11" s="33"/>
      <c r="CX11" s="33"/>
      <c r="CY11" s="34"/>
      <c r="CZ11" s="35"/>
      <c r="DA11" s="33"/>
      <c r="DB11" s="33"/>
      <c r="DC11" s="34"/>
      <c r="DD11" s="35"/>
      <c r="DE11" s="33"/>
      <c r="DF11" s="33"/>
      <c r="DG11" s="34"/>
      <c r="DH11" s="35"/>
      <c r="DI11" s="33"/>
      <c r="DJ11" s="33"/>
      <c r="DK11" s="34"/>
      <c r="DL11" s="35"/>
      <c r="DM11" s="33"/>
      <c r="DN11" s="33"/>
      <c r="DO11" s="34"/>
      <c r="DP11" s="35"/>
      <c r="DQ11" s="33"/>
      <c r="DR11" s="33"/>
      <c r="DS11" s="34"/>
      <c r="DT11" s="35"/>
      <c r="DU11" s="33"/>
      <c r="DV11" s="33"/>
      <c r="DW11" s="34"/>
      <c r="DX11" s="35"/>
      <c r="DY11" s="33"/>
      <c r="DZ11" s="33"/>
      <c r="EA11" s="34"/>
      <c r="EB11" s="35"/>
      <c r="EC11" s="33"/>
      <c r="ED11" s="33"/>
      <c r="EE11" s="34"/>
      <c r="EF11" s="35"/>
      <c r="EG11" s="33"/>
      <c r="EH11" s="33"/>
      <c r="EI11" s="34"/>
      <c r="EJ11" s="35"/>
      <c r="EK11" s="33"/>
      <c r="EL11" s="33"/>
      <c r="EM11" s="34"/>
      <c r="EN11" s="35"/>
      <c r="EO11" s="33"/>
      <c r="EP11" s="33"/>
      <c r="EQ11" s="34"/>
      <c r="ER11" s="35"/>
      <c r="ES11" s="33"/>
      <c r="ET11" s="33"/>
      <c r="EU11" s="34"/>
      <c r="EV11" s="35"/>
      <c r="EW11" s="33"/>
      <c r="EX11" s="33"/>
      <c r="EY11" s="34"/>
      <c r="EZ11" s="35"/>
      <c r="FA11" s="33"/>
      <c r="FB11" s="33"/>
      <c r="FC11" s="34"/>
      <c r="FD11" s="35"/>
      <c r="FE11" s="33"/>
      <c r="FF11" s="33"/>
      <c r="FG11" s="34"/>
      <c r="FH11" s="35"/>
      <c r="FI11" s="33"/>
      <c r="FJ11" s="33"/>
      <c r="FK11" s="34"/>
      <c r="FL11" s="35"/>
      <c r="FM11" s="33"/>
      <c r="FN11" s="33"/>
      <c r="FO11" s="34"/>
      <c r="FP11" s="35"/>
      <c r="FQ11" s="33"/>
      <c r="FR11" s="33"/>
      <c r="FS11" s="34"/>
      <c r="FT11" s="35"/>
      <c r="FU11" s="33"/>
      <c r="FV11" s="33"/>
      <c r="FW11" s="34"/>
      <c r="FX11" s="35"/>
      <c r="FY11" s="33"/>
      <c r="FZ11" s="33"/>
      <c r="GA11" s="34"/>
      <c r="GB11" s="35"/>
      <c r="GC11" s="33"/>
      <c r="GD11" s="33"/>
      <c r="GE11" s="34"/>
      <c r="GF11" s="35"/>
      <c r="GG11" s="33"/>
      <c r="GH11" s="33"/>
      <c r="GI11" s="34"/>
      <c r="GJ11" s="35"/>
      <c r="GK11" s="33"/>
      <c r="GL11" s="33"/>
      <c r="GM11" s="34"/>
      <c r="GN11" s="35"/>
      <c r="GO11" s="33"/>
      <c r="GP11" s="33"/>
      <c r="GQ11" s="34"/>
      <c r="GR11" s="35"/>
      <c r="GS11" s="33"/>
      <c r="GT11" s="33"/>
      <c r="GU11" s="34"/>
      <c r="GV11" s="35"/>
      <c r="GW11" s="33"/>
      <c r="GX11" s="33"/>
      <c r="GY11" s="34"/>
      <c r="GZ11" s="35"/>
      <c r="HA11" s="33"/>
      <c r="HB11" s="33"/>
      <c r="HC11" s="34"/>
      <c r="HD11" s="35"/>
      <c r="HE11" s="33"/>
      <c r="HF11" s="33"/>
      <c r="HG11" s="34"/>
      <c r="HH11" s="35"/>
      <c r="HI11" s="33"/>
      <c r="HJ11" s="33"/>
      <c r="HK11" s="34"/>
      <c r="HL11" s="35"/>
      <c r="HM11" s="33"/>
      <c r="HN11" s="33"/>
      <c r="HO11" s="34"/>
      <c r="HP11" s="35"/>
      <c r="HQ11" s="33"/>
      <c r="HR11" s="33"/>
      <c r="HS11" s="34"/>
      <c r="HT11" s="35"/>
      <c r="HU11" s="33"/>
      <c r="HV11" s="33"/>
      <c r="HW11" s="34"/>
      <c r="HX11" s="35"/>
      <c r="HY11" s="33"/>
      <c r="HZ11" s="33"/>
      <c r="IA11" s="34"/>
      <c r="IB11" s="35"/>
      <c r="IC11" s="33"/>
      <c r="ID11" s="33"/>
      <c r="IE11" s="34"/>
    </row>
    <row r="12" spans="2:239" s="2" customFormat="1" ht="15" customHeight="1" x14ac:dyDescent="0.2">
      <c r="B12" s="36" t="s">
        <v>18</v>
      </c>
      <c r="C12" s="37">
        <f>[1]bendras!B10</f>
        <v>92.4</v>
      </c>
      <c r="D12" s="38">
        <f>[1]bendras!C10</f>
        <v>1.84</v>
      </c>
      <c r="E12" s="39">
        <f>[1]bendras!D10</f>
        <v>170.2</v>
      </c>
      <c r="F12" s="40">
        <f>[1]bendras_1!E10</f>
        <v>97.580283810319969</v>
      </c>
      <c r="G12" s="41">
        <f>[1]bendras!F10</f>
        <v>80.884529999999998</v>
      </c>
      <c r="H12" s="42">
        <v>6.0639583446522547</v>
      </c>
      <c r="I12" s="43">
        <v>7.497055796271864</v>
      </c>
      <c r="J12" s="42">
        <v>31.600627912706123</v>
      </c>
      <c r="K12" s="44">
        <v>39.068815647078772</v>
      </c>
      <c r="L12" s="42">
        <v>63.105785465542901</v>
      </c>
      <c r="M12" s="44">
        <v>78.019598389881111</v>
      </c>
      <c r="N12" s="42">
        <v>76.453571461211553</v>
      </c>
      <c r="O12" s="44">
        <v>94.521871439707382</v>
      </c>
      <c r="P12" s="42">
        <f>[1]bendras!J10</f>
        <v>80.331436263574773</v>
      </c>
      <c r="Q12" s="43">
        <f>[1]bendras!I10</f>
        <v>99.316193422369849</v>
      </c>
      <c r="R12" s="42">
        <f>[1]bendras!G10</f>
        <v>2.452596349372774</v>
      </c>
      <c r="S12" s="33"/>
      <c r="T12" s="33"/>
      <c r="U12" s="45"/>
    </row>
    <row r="13" spans="2:239" s="2" customFormat="1" ht="15" customHeight="1" x14ac:dyDescent="0.2">
      <c r="B13" s="36" t="s">
        <v>19</v>
      </c>
      <c r="C13" s="46">
        <f>[1]bendras!B11</f>
        <v>944.2</v>
      </c>
      <c r="D13" s="47">
        <f>[1]bendras!C11</f>
        <v>4.5</v>
      </c>
      <c r="E13" s="48">
        <f>[1]bendras!D11</f>
        <v>4248.8</v>
      </c>
      <c r="F13" s="49">
        <f>[1]bendras_1!E11</f>
        <v>99.065114515250443</v>
      </c>
      <c r="G13" s="50">
        <f>[1]bendras!F11</f>
        <v>932.61707999999999</v>
      </c>
      <c r="H13" s="42">
        <v>330.30922700557437</v>
      </c>
      <c r="I13" s="43">
        <v>35.417454182328974</v>
      </c>
      <c r="J13" s="42">
        <v>740.6715835027826</v>
      </c>
      <c r="K13" s="44">
        <v>79.418616641975134</v>
      </c>
      <c r="L13" s="42">
        <v>880.24585075147695</v>
      </c>
      <c r="M13" s="44">
        <v>94.384487441670814</v>
      </c>
      <c r="N13" s="42">
        <v>917.89163974093344</v>
      </c>
      <c r="O13" s="44">
        <v>98.421062558808543</v>
      </c>
      <c r="P13" s="42">
        <f>[1]bendras!J11</f>
        <v>930.12874710394408</v>
      </c>
      <c r="Q13" s="43">
        <f>[1]bendras!I11</f>
        <v>99.733188148767766</v>
      </c>
      <c r="R13" s="42">
        <f>[1]bendras!G11</f>
        <v>5.3517576486899037</v>
      </c>
      <c r="S13" s="33"/>
      <c r="T13" s="33"/>
      <c r="U13" s="45"/>
    </row>
    <row r="14" spans="2:239" s="2" customFormat="1" ht="15" customHeight="1" x14ac:dyDescent="0.2">
      <c r="B14" s="36" t="s">
        <v>20</v>
      </c>
      <c r="C14" s="46">
        <f>[1]bendras!B12</f>
        <v>74.5</v>
      </c>
      <c r="D14" s="47">
        <f>[1]bendras!C12</f>
        <v>2.77</v>
      </c>
      <c r="E14" s="48">
        <f>[1]bendras!D12</f>
        <v>206.1</v>
      </c>
      <c r="F14" s="49">
        <f>[1]bendras_1!E12</f>
        <v>98.363724719154362</v>
      </c>
      <c r="G14" s="50">
        <f>[1]bendras!F12</f>
        <v>63.2774</v>
      </c>
      <c r="H14" s="42">
        <v>22.024742217770793</v>
      </c>
      <c r="I14" s="43">
        <v>34.80664853134104</v>
      </c>
      <c r="J14" s="42">
        <v>47.470915475280101</v>
      </c>
      <c r="K14" s="44">
        <v>75.020331864583724</v>
      </c>
      <c r="L14" s="42">
        <v>57.933124439878519</v>
      </c>
      <c r="M14" s="44">
        <v>91.554211203176052</v>
      </c>
      <c r="N14" s="42">
        <v>61.180221816895319</v>
      </c>
      <c r="O14" s="44">
        <v>96.685739010919093</v>
      </c>
      <c r="P14" s="42">
        <f>[1]bendras!J12</f>
        <v>62.962657919715809</v>
      </c>
      <c r="Q14" s="43">
        <f>[1]bendras!I12</f>
        <v>99.502599537458579</v>
      </c>
      <c r="R14" s="42">
        <f>[1]bendras!G12</f>
        <v>3.7754758076426564</v>
      </c>
      <c r="S14" s="33"/>
      <c r="T14" s="33"/>
      <c r="U14" s="45"/>
    </row>
    <row r="15" spans="2:239" s="2" customFormat="1" ht="15" customHeight="1" x14ac:dyDescent="0.2">
      <c r="B15" s="36" t="s">
        <v>21</v>
      </c>
      <c r="C15" s="46">
        <f>[1]bendras!B13</f>
        <v>144.69999999999999</v>
      </c>
      <c r="D15" s="47">
        <f>[1]bendras!C13</f>
        <v>3.46</v>
      </c>
      <c r="E15" s="48">
        <f>[1]bendras!D13</f>
        <v>500.4</v>
      </c>
      <c r="F15" s="49">
        <f>[1]bendras_1!E13</f>
        <v>98.919913669291404</v>
      </c>
      <c r="G15" s="50">
        <f>[1]bendras!F13</f>
        <v>135.69747000000001</v>
      </c>
      <c r="H15" s="42">
        <v>49.743540516467547</v>
      </c>
      <c r="I15" s="43">
        <v>36.65767719653693</v>
      </c>
      <c r="J15" s="42">
        <v>103.29252324928011</v>
      </c>
      <c r="K15" s="44">
        <v>76.119711921880423</v>
      </c>
      <c r="L15" s="42">
        <v>125.18993358609168</v>
      </c>
      <c r="M15" s="44">
        <v>92.256645305245314</v>
      </c>
      <c r="N15" s="42">
        <v>132.31328510008976</v>
      </c>
      <c r="O15" s="44">
        <v>97.506081064068297</v>
      </c>
      <c r="P15" s="42">
        <f>[1]bendras!J13</f>
        <v>135.46820787180229</v>
      </c>
      <c r="Q15" s="43">
        <f>[1]bendras!I13</f>
        <v>99.83104907689308</v>
      </c>
      <c r="R15" s="42">
        <f>[1]bendras!G13</f>
        <v>4.4535804661785958</v>
      </c>
      <c r="S15" s="33"/>
      <c r="T15" s="33"/>
      <c r="U15" s="45"/>
    </row>
    <row r="16" spans="2:239" s="2" customFormat="1" ht="15" customHeight="1" x14ac:dyDescent="0.2">
      <c r="B16" s="36" t="s">
        <v>22</v>
      </c>
      <c r="C16" s="46">
        <f>[1]bendras!B14</f>
        <v>26.1</v>
      </c>
      <c r="D16" s="47">
        <f>[1]bendras!C14</f>
        <v>2.4300000000000002</v>
      </c>
      <c r="E16" s="48">
        <f>[1]bendras!D14</f>
        <v>63.5</v>
      </c>
      <c r="F16" s="49">
        <f>[1]bendras_1!E14</f>
        <v>99.129481667061654</v>
      </c>
      <c r="G16" s="50">
        <f>[1]bendras!F14</f>
        <v>29.214099999999998</v>
      </c>
      <c r="H16" s="42">
        <v>9.8092900548917807</v>
      </c>
      <c r="I16" s="43">
        <v>33.577245422216606</v>
      </c>
      <c r="J16" s="42">
        <v>22.571650775342295</v>
      </c>
      <c r="K16" s="44">
        <v>77.262865449705103</v>
      </c>
      <c r="L16" s="42">
        <v>27.732085288870298</v>
      </c>
      <c r="M16" s="44">
        <v>94.927056759819067</v>
      </c>
      <c r="N16" s="42">
        <v>29.009213829124597</v>
      </c>
      <c r="O16" s="44">
        <v>99.298673685393695</v>
      </c>
      <c r="P16" s="42">
        <f>[1]bendras!J14</f>
        <v>29.160422472920086</v>
      </c>
      <c r="Q16" s="43">
        <f>[1]bendras!I14</f>
        <v>99.81626157547241</v>
      </c>
      <c r="R16" s="42">
        <f>[1]bendras!G14</f>
        <v>2.5590410584842775</v>
      </c>
      <c r="S16" s="33"/>
      <c r="T16" s="33"/>
      <c r="U16" s="45"/>
    </row>
    <row r="17" spans="2:21" s="2" customFormat="1" ht="15" customHeight="1" x14ac:dyDescent="0.2">
      <c r="B17" s="36" t="s">
        <v>23</v>
      </c>
      <c r="C17" s="46">
        <f>[1]bendras!B15</f>
        <v>61.5</v>
      </c>
      <c r="D17" s="47">
        <f>[1]bendras!C15</f>
        <v>1.97</v>
      </c>
      <c r="E17" s="48">
        <f>[1]bendras!D15</f>
        <v>121.1</v>
      </c>
      <c r="F17" s="49">
        <f>[1]bendras_1!E15</f>
        <v>95.691914289541899</v>
      </c>
      <c r="G17" s="50">
        <f>[1]bendras!F15</f>
        <v>73.827629999999999</v>
      </c>
      <c r="H17" s="42">
        <v>21.347065947067481</v>
      </c>
      <c r="I17" s="43">
        <v>28.914738218018755</v>
      </c>
      <c r="J17" s="42">
        <v>55.456138666136468</v>
      </c>
      <c r="K17" s="44">
        <v>75.115696746782291</v>
      </c>
      <c r="L17" s="42">
        <v>68.043853291847512</v>
      </c>
      <c r="M17" s="44">
        <v>92.165837223607909</v>
      </c>
      <c r="N17" s="42">
        <v>71.390798956139349</v>
      </c>
      <c r="O17" s="44">
        <v>96.699296667303756</v>
      </c>
      <c r="P17" s="42">
        <f>[1]bendras!J15</f>
        <v>73.205580447980353</v>
      </c>
      <c r="Q17" s="43">
        <f>[1]bendras!I15</f>
        <v>99.157429878191067</v>
      </c>
      <c r="R17" s="42">
        <f>[1]bendras!G15</f>
        <v>2.261397338498115</v>
      </c>
      <c r="S17" s="33"/>
      <c r="T17" s="33"/>
      <c r="U17" s="45"/>
    </row>
    <row r="18" spans="2:21" s="2" customFormat="1" ht="15" customHeight="1" x14ac:dyDescent="0.2">
      <c r="B18" s="51" t="s">
        <v>24</v>
      </c>
      <c r="C18" s="46">
        <f>[1]bendras!B16</f>
        <v>76.2</v>
      </c>
      <c r="D18" s="47">
        <f>[1]bendras!C16</f>
        <v>1.79</v>
      </c>
      <c r="E18" s="48">
        <f>[1]bendras!D16</f>
        <v>136.4</v>
      </c>
      <c r="F18" s="49">
        <f>[1]bendras_1!E16</f>
        <v>85.596147669517052</v>
      </c>
      <c r="G18" s="50">
        <f>[1]bendras!F16</f>
        <v>55.828470000000003</v>
      </c>
      <c r="H18" s="52">
        <v>0</v>
      </c>
      <c r="I18" s="53">
        <v>0</v>
      </c>
      <c r="J18" s="52">
        <v>5.3963365638349546E-2</v>
      </c>
      <c r="K18" s="54">
        <v>9.6659223579563511E-2</v>
      </c>
      <c r="L18" s="52">
        <v>1.4316406373809454</v>
      </c>
      <c r="M18" s="54">
        <v>2.5643558517382714</v>
      </c>
      <c r="N18" s="52">
        <v>11.65994573238871</v>
      </c>
      <c r="O18" s="54">
        <v>20.885304097333691</v>
      </c>
      <c r="P18" s="52">
        <f>[1]bendras!J16</f>
        <v>42.558319827018686</v>
      </c>
      <c r="Q18" s="53">
        <f>[1]bendras!I16</f>
        <v>76.230496424169758</v>
      </c>
      <c r="R18" s="52">
        <f>[1]bendras!G16</f>
        <v>3.9053918506330674</v>
      </c>
      <c r="S18" s="33"/>
      <c r="T18" s="33"/>
      <c r="U18" s="45"/>
    </row>
    <row r="19" spans="2:21" s="2" customFormat="1" ht="15" customHeight="1" x14ac:dyDescent="0.2">
      <c r="B19" s="55" t="s">
        <v>25</v>
      </c>
      <c r="C19" s="27">
        <f>[1]bendras!B17</f>
        <v>310.5</v>
      </c>
      <c r="D19" s="27">
        <f>[1]bendras!C17</f>
        <v>2.91</v>
      </c>
      <c r="E19" s="28">
        <f>[1]bendras!D17</f>
        <v>904.4</v>
      </c>
      <c r="F19" s="29">
        <f>[1]bendras_1!E17</f>
        <v>99.195171735816174</v>
      </c>
      <c r="G19" s="27">
        <f>[1]bendras!F17</f>
        <v>349.69943999999998</v>
      </c>
      <c r="H19" s="56">
        <v>273.18783971046798</v>
      </c>
      <c r="I19" s="57">
        <v>78.120754128307439</v>
      </c>
      <c r="J19" s="56">
        <v>322.88853383210943</v>
      </c>
      <c r="K19" s="58">
        <v>92.333157248438667</v>
      </c>
      <c r="L19" s="56">
        <v>335.47613138752394</v>
      </c>
      <c r="M19" s="58">
        <v>95.932704778573267</v>
      </c>
      <c r="N19" s="56">
        <v>340.69223424311247</v>
      </c>
      <c r="O19" s="58">
        <v>97.424300777579887</v>
      </c>
      <c r="P19" s="56">
        <f>[1]bendras!J17</f>
        <v>345.9964487705405</v>
      </c>
      <c r="Q19" s="57">
        <f>[1]bendras!I17</f>
        <v>98.941093177198255</v>
      </c>
      <c r="R19" s="56">
        <f>[1]bendras!G17</f>
        <v>2.7248576650170486</v>
      </c>
      <c r="S19" s="33"/>
      <c r="T19" s="33"/>
      <c r="U19" s="45"/>
    </row>
    <row r="20" spans="2:21" ht="15" customHeight="1" x14ac:dyDescent="0.2">
      <c r="B20" s="59"/>
      <c r="C20" s="59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T20" s="45"/>
    </row>
    <row r="21" spans="2:21" x14ac:dyDescent="0.2">
      <c r="B21" s="61" t="s">
        <v>26</v>
      </c>
      <c r="C21" s="61"/>
      <c r="D21" s="62"/>
      <c r="E21" s="62"/>
      <c r="F21" s="62"/>
      <c r="G21" s="62"/>
      <c r="H21" s="62"/>
      <c r="I21" s="63"/>
      <c r="J21" s="63"/>
      <c r="K21" s="63"/>
      <c r="L21" s="63"/>
      <c r="M21" s="63"/>
      <c r="N21" s="63"/>
      <c r="O21" s="63"/>
      <c r="P21" s="62"/>
      <c r="Q21" s="63"/>
    </row>
    <row r="22" spans="2:21" x14ac:dyDescent="0.2">
      <c r="B22" s="2" t="s">
        <v>27</v>
      </c>
    </row>
    <row r="24" spans="2:21" x14ac:dyDescent="0.2">
      <c r="D24" s="64"/>
      <c r="E24" s="64"/>
      <c r="F24" s="64"/>
    </row>
    <row r="25" spans="2:21" x14ac:dyDescent="0.2">
      <c r="D25" s="64"/>
      <c r="E25" s="64"/>
      <c r="F25" s="64"/>
      <c r="R25" s="65" t="s">
        <v>28</v>
      </c>
    </row>
    <row r="26" spans="2:21" x14ac:dyDescent="0.2">
      <c r="D26" s="64"/>
      <c r="E26" s="64"/>
      <c r="F26" s="64"/>
    </row>
    <row r="27" spans="2:21" x14ac:dyDescent="0.2">
      <c r="D27" s="64"/>
      <c r="E27" s="64"/>
      <c r="F27" s="64"/>
    </row>
    <row r="28" spans="2:21" x14ac:dyDescent="0.2">
      <c r="D28" s="64"/>
      <c r="E28" s="64"/>
      <c r="F28" s="64"/>
    </row>
    <row r="29" spans="2:21" x14ac:dyDescent="0.2">
      <c r="D29" s="64"/>
      <c r="E29" s="64"/>
      <c r="F29" s="64"/>
    </row>
    <row r="30" spans="2:21" x14ac:dyDescent="0.2">
      <c r="D30" s="64"/>
      <c r="E30" s="64"/>
      <c r="F30" s="64"/>
    </row>
    <row r="31" spans="2:21" x14ac:dyDescent="0.2">
      <c r="D31" s="64"/>
      <c r="E31" s="64"/>
      <c r="F31" s="64"/>
    </row>
  </sheetData>
  <mergeCells count="15">
    <mergeCell ref="H9:I9"/>
    <mergeCell ref="J9:K9"/>
    <mergeCell ref="L9:M9"/>
    <mergeCell ref="N9:O9"/>
    <mergeCell ref="P9:R9"/>
    <mergeCell ref="B5:R5"/>
    <mergeCell ref="B7:B10"/>
    <mergeCell ref="C7:E7"/>
    <mergeCell ref="G7:R7"/>
    <mergeCell ref="C8:C10"/>
    <mergeCell ref="D8:D10"/>
    <mergeCell ref="E8:E10"/>
    <mergeCell ref="G8:G10"/>
    <mergeCell ref="H8:Q8"/>
    <mergeCell ref="F9:F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nuimta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2022-09-09T10:39:02Z</dcterms:created>
  <dcterms:modified xsi:type="dcterms:W3CDTF">2022-09-09T10:39:43Z</dcterms:modified>
</cp:coreProperties>
</file>