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vokietija ir lenkija\mazmena\2021\"/>
    </mc:Choice>
  </mc:AlternateContent>
  <bookViews>
    <workbookView xWindow="0" yWindow="0" windowWidth="15330" windowHeight="10890"/>
  </bookViews>
  <sheets>
    <sheet name="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F5" i="1" l="1"/>
  <c r="G5" i="1"/>
  <c r="F6" i="1"/>
  <c r="G6" i="1"/>
  <c r="F7" i="1"/>
  <c r="G7" i="1"/>
  <c r="F8" i="1"/>
  <c r="G8" i="1"/>
  <c r="G17" i="1" l="1"/>
  <c r="F17" i="1"/>
  <c r="G13" i="1" l="1"/>
  <c r="F13" i="1"/>
  <c r="G21" i="1" l="1"/>
  <c r="F21" i="1"/>
  <c r="G20" i="1"/>
  <c r="F20" i="1"/>
  <c r="G18" i="1"/>
  <c r="F18" i="1"/>
  <c r="G16" i="1"/>
  <c r="F16" i="1"/>
  <c r="G15" i="1"/>
  <c r="F15" i="1"/>
  <c r="G14" i="1"/>
  <c r="F14" i="1"/>
  <c r="G12" i="1"/>
  <c r="F12" i="1"/>
  <c r="G11" i="1"/>
  <c r="F11" i="1"/>
  <c r="G10" i="1"/>
  <c r="F10" i="1"/>
  <c r="G9" i="1"/>
  <c r="F9" i="1"/>
</calcChain>
</file>

<file path=xl/sharedStrings.xml><?xml version="1.0" encoding="utf-8"?>
<sst xmlns="http://schemas.openxmlformats.org/spreadsheetml/2006/main" count="49" uniqueCount="37">
  <si>
    <t>Produktas</t>
  </si>
  <si>
    <t>Matavimo
 vienetas</t>
  </si>
  <si>
    <t>Pokytis, %</t>
  </si>
  <si>
    <t>mėnesio*</t>
  </si>
  <si>
    <t>metų**</t>
  </si>
  <si>
    <t>Bananai</t>
  </si>
  <si>
    <t>1 kg</t>
  </si>
  <si>
    <t>Obuoliai</t>
  </si>
  <si>
    <t>Kriaušės</t>
  </si>
  <si>
    <t>Ilgavaisis agurkas</t>
  </si>
  <si>
    <t>1 vnt.</t>
  </si>
  <si>
    <t>Cukinijos</t>
  </si>
  <si>
    <t>Paprikos</t>
  </si>
  <si>
    <t>Pomidorai su šakelėmis</t>
  </si>
  <si>
    <t>Morkos</t>
  </si>
  <si>
    <t>Svogūnai</t>
  </si>
  <si>
    <t>Šaltinis: AMI</t>
  </si>
  <si>
    <t>Maisto produktų aprašas: kiaušiniai - laisvai laikomų vištų, 6–12 vnt. pakuotėse, pienas - 3,5 % riebumo, tetrapako pakuotėje, sviestas - 82 % riebumo, jogurtas be priedų - ne mažiau kaip 3,5 % riebumo, bulvės - 1–2,5 kg pakuotėse.</t>
  </si>
  <si>
    <t>Salotos</t>
  </si>
  <si>
    <t>*** patikslinti duomenys</t>
  </si>
  <si>
    <t>Pastaba. Vidutinės kainos apskaičiuojamos mažmeninės prekybos centruose, pigesnių prekių  bei specializuotose parduotuvėse.</t>
  </si>
  <si>
    <t>Brokoliai</t>
  </si>
  <si>
    <t>Kiaušiniai</t>
  </si>
  <si>
    <t>10 vnt.</t>
  </si>
  <si>
    <t>Pienas</t>
  </si>
  <si>
    <t>1 l</t>
  </si>
  <si>
    <t>Sviestas</t>
  </si>
  <si>
    <t>250 g</t>
  </si>
  <si>
    <t>Jogurtas be priedų</t>
  </si>
  <si>
    <t>150 g</t>
  </si>
  <si>
    <t>Bulvės</t>
  </si>
  <si>
    <t>gruodis</t>
  </si>
  <si>
    <t>Ekologiškų produktų vidutinės kainos Vokietijoje  2020–2021 m. gruodžio mėn., EUR/mat. vnt.</t>
  </si>
  <si>
    <t>* lyginant 2021 m. gruodžio mėn. su lapkričio mėn.</t>
  </si>
  <si>
    <t>** lyginant 2021 m. gruodžio mėn. su 2020 m. gruodžio mėn.</t>
  </si>
  <si>
    <t>lapkritis***</t>
  </si>
  <si>
    <t>Porai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</si>
</sst>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4" borderId="0" xfId="0" applyNumberFormat="1" applyFont="1" applyFill="1" applyBorder="1"/>
    <xf numFmtId="0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/>
    <xf numFmtId="0" fontId="0" fillId="5" borderId="0" xfId="0" applyFill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2" fillId="0" borderId="0" xfId="0" applyFont="1"/>
    <xf numFmtId="0" fontId="5" fillId="0" borderId="19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21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2" fontId="7" fillId="0" borderId="22" xfId="0" applyNumberFormat="1" applyFont="1" applyBorder="1" applyAlignment="1">
      <alignment horizontal="center" vertical="center"/>
    </xf>
    <xf numFmtId="2" fontId="7" fillId="5" borderId="24" xfId="0" applyNumberFormat="1" applyFont="1" applyFill="1" applyBorder="1" applyAlignment="1">
      <alignment horizontal="center" vertical="center"/>
    </xf>
    <xf numFmtId="2" fontId="7" fillId="5" borderId="25" xfId="0" applyNumberFormat="1" applyFont="1" applyFill="1" applyBorder="1" applyAlignment="1">
      <alignment horizontal="center" vertical="center"/>
    </xf>
    <xf numFmtId="2" fontId="7" fillId="5" borderId="23" xfId="0" applyNumberFormat="1" applyFont="1" applyFill="1" applyBorder="1" applyAlignment="1">
      <alignment horizontal="center" vertical="center"/>
    </xf>
    <xf numFmtId="2" fontId="7" fillId="5" borderId="10" xfId="0" applyNumberFormat="1" applyFont="1" applyFill="1" applyBorder="1" applyAlignment="1">
      <alignment horizontal="center" vertical="center"/>
    </xf>
    <xf numFmtId="2" fontId="7" fillId="5" borderId="11" xfId="0" applyNumberFormat="1" applyFont="1" applyFill="1" applyBorder="1" applyAlignment="1">
      <alignment horizontal="center" vertical="center"/>
    </xf>
    <xf numFmtId="2" fontId="7" fillId="5" borderId="9" xfId="0" applyNumberFormat="1" applyFont="1" applyFill="1" applyBorder="1" applyAlignment="1">
      <alignment horizontal="center" vertical="center"/>
    </xf>
    <xf numFmtId="2" fontId="7" fillId="5" borderId="21" xfId="0" applyNumberFormat="1" applyFont="1" applyFill="1" applyBorder="1" applyAlignment="1">
      <alignment horizontal="center" vertical="center"/>
    </xf>
    <xf numFmtId="2" fontId="7" fillId="5" borderId="22" xfId="0" applyNumberFormat="1" applyFont="1" applyFill="1" applyBorder="1" applyAlignment="1">
      <alignment horizontal="center" vertical="center"/>
    </xf>
    <xf numFmtId="2" fontId="7" fillId="5" borderId="20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4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tabSelected="1" workbookViewId="0">
      <selection sqref="A1:G1"/>
    </sheetView>
  </sheetViews>
  <sheetFormatPr defaultRowHeight="12.75" x14ac:dyDescent="0.2"/>
  <cols>
    <col min="1" max="1" width="19" style="10" customWidth="1"/>
    <col min="2" max="2" width="11.7109375" style="11" customWidth="1"/>
    <col min="3" max="7" width="11.7109375" style="10" customWidth="1"/>
  </cols>
  <sheetData>
    <row r="1" spans="1:7" ht="33.75" customHeight="1" x14ac:dyDescent="0.2">
      <c r="A1" s="47" t="s">
        <v>32</v>
      </c>
      <c r="B1" s="48"/>
      <c r="C1" s="48"/>
      <c r="D1" s="48"/>
      <c r="E1" s="48"/>
      <c r="F1" s="48"/>
      <c r="G1" s="48"/>
    </row>
    <row r="3" spans="1:7" ht="15" customHeight="1" x14ac:dyDescent="0.2">
      <c r="A3" s="49" t="s">
        <v>0</v>
      </c>
      <c r="B3" s="51" t="s">
        <v>1</v>
      </c>
      <c r="C3" s="17">
        <v>2020</v>
      </c>
      <c r="D3" s="54">
        <v>2021</v>
      </c>
      <c r="E3" s="55"/>
      <c r="F3" s="53" t="s">
        <v>2</v>
      </c>
      <c r="G3" s="53"/>
    </row>
    <row r="4" spans="1:7" ht="15" customHeight="1" x14ac:dyDescent="0.2">
      <c r="A4" s="50"/>
      <c r="B4" s="52"/>
      <c r="C4" s="1" t="s">
        <v>31</v>
      </c>
      <c r="D4" s="2" t="s">
        <v>35</v>
      </c>
      <c r="E4" s="2" t="s">
        <v>31</v>
      </c>
      <c r="F4" s="3" t="s">
        <v>3</v>
      </c>
      <c r="G4" s="3" t="s">
        <v>4</v>
      </c>
    </row>
    <row r="5" spans="1:7" ht="15" customHeight="1" x14ac:dyDescent="0.2">
      <c r="A5" s="38" t="s">
        <v>22</v>
      </c>
      <c r="B5" s="4" t="s">
        <v>23</v>
      </c>
      <c r="C5" s="29">
        <v>3.23</v>
      </c>
      <c r="D5" s="30">
        <v>3.5</v>
      </c>
      <c r="E5" s="31">
        <v>3.51</v>
      </c>
      <c r="F5" s="22">
        <f t="shared" ref="F5:F8" si="0">(E5/D5-1)*100</f>
        <v>0.28571428571428914</v>
      </c>
      <c r="G5" s="21">
        <f t="shared" ref="G5:G8" si="1">(E5/C5-1)*100</f>
        <v>8.6687306501547887</v>
      </c>
    </row>
    <row r="6" spans="1:7" ht="15" customHeight="1" x14ac:dyDescent="0.2">
      <c r="A6" s="39" t="s">
        <v>24</v>
      </c>
      <c r="B6" s="5" t="s">
        <v>25</v>
      </c>
      <c r="C6" s="32">
        <v>1.1599999999999999</v>
      </c>
      <c r="D6" s="33">
        <v>1.1499999999999999</v>
      </c>
      <c r="E6" s="34">
        <v>1.17</v>
      </c>
      <c r="F6" s="22">
        <f t="shared" si="0"/>
        <v>1.7391304347826209</v>
      </c>
      <c r="G6" s="21">
        <f t="shared" si="1"/>
        <v>0.86206896551723755</v>
      </c>
    </row>
    <row r="7" spans="1:7" ht="15" customHeight="1" x14ac:dyDescent="0.2">
      <c r="A7" s="38" t="s">
        <v>26</v>
      </c>
      <c r="B7" s="4" t="s">
        <v>27</v>
      </c>
      <c r="C7" s="32">
        <v>2.2999999999999998</v>
      </c>
      <c r="D7" s="33">
        <v>2.41</v>
      </c>
      <c r="E7" s="34">
        <v>2.37</v>
      </c>
      <c r="F7" s="25">
        <f t="shared" si="0"/>
        <v>-1.6597510373444035</v>
      </c>
      <c r="G7" s="24">
        <f t="shared" si="1"/>
        <v>3.0434782608695699</v>
      </c>
    </row>
    <row r="8" spans="1:7" ht="15" customHeight="1" x14ac:dyDescent="0.2">
      <c r="A8" s="38" t="s">
        <v>28</v>
      </c>
      <c r="B8" s="4" t="s">
        <v>29</v>
      </c>
      <c r="C8" s="35">
        <v>0.33</v>
      </c>
      <c r="D8" s="36">
        <v>0.35</v>
      </c>
      <c r="E8" s="37">
        <v>0.35</v>
      </c>
      <c r="F8" s="28">
        <f t="shared" si="0"/>
        <v>0</v>
      </c>
      <c r="G8" s="27">
        <f t="shared" si="1"/>
        <v>6.0606060606060552</v>
      </c>
    </row>
    <row r="9" spans="1:7" x14ac:dyDescent="0.2">
      <c r="A9" s="39" t="s">
        <v>5</v>
      </c>
      <c r="B9" s="5" t="s">
        <v>6</v>
      </c>
      <c r="C9" s="20">
        <v>1.9</v>
      </c>
      <c r="D9" s="21">
        <v>1.84</v>
      </c>
      <c r="E9" s="21">
        <v>1.82</v>
      </c>
      <c r="F9" s="22">
        <f>(E9/D9-1)*100</f>
        <v>-1.0869565217391353</v>
      </c>
      <c r="G9" s="21">
        <f t="shared" ref="G9:G21" si="2">(E9/C9-1)*100</f>
        <v>-4.2105263157894646</v>
      </c>
    </row>
    <row r="10" spans="1:7" x14ac:dyDescent="0.2">
      <c r="A10" s="38" t="s">
        <v>7</v>
      </c>
      <c r="B10" s="4" t="s">
        <v>6</v>
      </c>
      <c r="C10" s="23">
        <v>3.31</v>
      </c>
      <c r="D10" s="24">
        <v>3.31</v>
      </c>
      <c r="E10" s="24">
        <v>3.34</v>
      </c>
      <c r="F10" s="25">
        <f t="shared" ref="F10:F21" si="3">(E10/D10-1)*100</f>
        <v>0.90634441087613649</v>
      </c>
      <c r="G10" s="24">
        <f t="shared" si="2"/>
        <v>0.90634441087613649</v>
      </c>
    </row>
    <row r="11" spans="1:7" x14ac:dyDescent="0.2">
      <c r="A11" s="38" t="s">
        <v>8</v>
      </c>
      <c r="B11" s="4" t="s">
        <v>6</v>
      </c>
      <c r="C11" s="23">
        <v>4</v>
      </c>
      <c r="D11" s="24">
        <v>4.0999999999999996</v>
      </c>
      <c r="E11" s="24">
        <v>4.3099999999999996</v>
      </c>
      <c r="F11" s="25">
        <f>(E11/D11-1)*100</f>
        <v>5.1219512195121997</v>
      </c>
      <c r="G11" s="24">
        <f t="shared" si="2"/>
        <v>7.7499999999999902</v>
      </c>
    </row>
    <row r="12" spans="1:7" x14ac:dyDescent="0.2">
      <c r="A12" s="39" t="s">
        <v>9</v>
      </c>
      <c r="B12" s="5" t="s">
        <v>10</v>
      </c>
      <c r="C12" s="20">
        <v>0.98</v>
      </c>
      <c r="D12" s="21">
        <v>1.04</v>
      </c>
      <c r="E12" s="21">
        <v>1.25</v>
      </c>
      <c r="F12" s="22">
        <f t="shared" si="3"/>
        <v>20.192307692307686</v>
      </c>
      <c r="G12" s="21">
        <f t="shared" si="2"/>
        <v>27.551020408163261</v>
      </c>
    </row>
    <row r="13" spans="1:7" x14ac:dyDescent="0.2">
      <c r="A13" s="38" t="s">
        <v>18</v>
      </c>
      <c r="B13" s="4" t="s">
        <v>6</v>
      </c>
      <c r="C13" s="23">
        <v>16.420000000000002</v>
      </c>
      <c r="D13" s="24">
        <v>16.059999999999999</v>
      </c>
      <c r="E13" s="24">
        <v>15.82</v>
      </c>
      <c r="F13" s="25">
        <f t="shared" si="3"/>
        <v>-1.494396014943955</v>
      </c>
      <c r="G13" s="24">
        <f t="shared" si="2"/>
        <v>-3.6540803897685881</v>
      </c>
    </row>
    <row r="14" spans="1:7" x14ac:dyDescent="0.2">
      <c r="A14" s="38" t="s">
        <v>11</v>
      </c>
      <c r="B14" s="4" t="s">
        <v>6</v>
      </c>
      <c r="C14" s="23">
        <v>3.38</v>
      </c>
      <c r="D14" s="24">
        <v>3.5</v>
      </c>
      <c r="E14" s="24">
        <v>4.8</v>
      </c>
      <c r="F14" s="25">
        <f t="shared" si="3"/>
        <v>37.142857142857146</v>
      </c>
      <c r="G14" s="24">
        <f t="shared" si="2"/>
        <v>42.011834319526621</v>
      </c>
    </row>
    <row r="15" spans="1:7" x14ac:dyDescent="0.2">
      <c r="A15" s="38" t="s">
        <v>12</v>
      </c>
      <c r="B15" s="4" t="s">
        <v>6</v>
      </c>
      <c r="C15" s="23">
        <v>4.87</v>
      </c>
      <c r="D15" s="24">
        <v>4.74</v>
      </c>
      <c r="E15" s="24">
        <v>5.0199999999999996</v>
      </c>
      <c r="F15" s="25">
        <f t="shared" si="3"/>
        <v>5.9071729957805852</v>
      </c>
      <c r="G15" s="24">
        <f t="shared" si="2"/>
        <v>3.0800821355235986</v>
      </c>
    </row>
    <row r="16" spans="1:7" x14ac:dyDescent="0.2">
      <c r="A16" s="38" t="s">
        <v>13</v>
      </c>
      <c r="B16" s="4" t="s">
        <v>6</v>
      </c>
      <c r="C16" s="23">
        <v>3.34</v>
      </c>
      <c r="D16" s="24">
        <v>3.78</v>
      </c>
      <c r="E16" s="24">
        <v>4.0599999999999996</v>
      </c>
      <c r="F16" s="25">
        <f t="shared" si="3"/>
        <v>7.4074074074073959</v>
      </c>
      <c r="G16" s="24">
        <f>(E16/C16-1)*100</f>
        <v>21.556886227544901</v>
      </c>
    </row>
    <row r="17" spans="1:7" x14ac:dyDescent="0.2">
      <c r="A17" s="38" t="s">
        <v>21</v>
      </c>
      <c r="B17" s="4" t="s">
        <v>6</v>
      </c>
      <c r="C17" s="23">
        <v>4.51</v>
      </c>
      <c r="D17" s="24">
        <v>5.09</v>
      </c>
      <c r="E17" s="24">
        <v>5.0599999999999996</v>
      </c>
      <c r="F17" s="25">
        <f t="shared" si="3"/>
        <v>-0.5893909626719096</v>
      </c>
      <c r="G17" s="24">
        <f>(E17/C17-1)*100</f>
        <v>12.195121951219502</v>
      </c>
    </row>
    <row r="18" spans="1:7" x14ac:dyDescent="0.2">
      <c r="A18" s="38" t="s">
        <v>14</v>
      </c>
      <c r="B18" s="4" t="s">
        <v>6</v>
      </c>
      <c r="C18" s="23">
        <v>1.42</v>
      </c>
      <c r="D18" s="24">
        <v>1.38</v>
      </c>
      <c r="E18" s="24">
        <v>1.33</v>
      </c>
      <c r="F18" s="25">
        <f t="shared" si="3"/>
        <v>-3.6231884057970842</v>
      </c>
      <c r="G18" s="24">
        <f t="shared" si="2"/>
        <v>-6.3380281690140761</v>
      </c>
    </row>
    <row r="19" spans="1:7" x14ac:dyDescent="0.2">
      <c r="A19" s="38" t="s">
        <v>36</v>
      </c>
      <c r="B19" s="4" t="s">
        <v>6</v>
      </c>
      <c r="C19" s="23">
        <v>4.3600000000000003</v>
      </c>
      <c r="D19" s="24">
        <v>4.49</v>
      </c>
      <c r="E19" s="24">
        <v>4.34</v>
      </c>
      <c r="F19" s="25">
        <f t="shared" si="3"/>
        <v>-3.3407572383073569</v>
      </c>
      <c r="G19" s="24">
        <f t="shared" si="2"/>
        <v>-0.45871559633028358</v>
      </c>
    </row>
    <row r="20" spans="1:7" x14ac:dyDescent="0.2">
      <c r="A20" s="40" t="s">
        <v>15</v>
      </c>
      <c r="B20" s="19" t="s">
        <v>6</v>
      </c>
      <c r="C20" s="26">
        <v>2.61</v>
      </c>
      <c r="D20" s="27">
        <v>2.68</v>
      </c>
      <c r="E20" s="27">
        <v>2.63</v>
      </c>
      <c r="F20" s="28">
        <f t="shared" si="3"/>
        <v>-1.8656716417910557</v>
      </c>
      <c r="G20" s="27">
        <f t="shared" si="2"/>
        <v>0.76628352490422103</v>
      </c>
    </row>
    <row r="21" spans="1:7" x14ac:dyDescent="0.2">
      <c r="A21" s="38" t="s">
        <v>30</v>
      </c>
      <c r="B21" s="4" t="s">
        <v>6</v>
      </c>
      <c r="C21" s="23">
        <v>1.23</v>
      </c>
      <c r="D21" s="24">
        <v>1.44</v>
      </c>
      <c r="E21" s="24">
        <v>1.43</v>
      </c>
      <c r="F21" s="25">
        <f t="shared" si="3"/>
        <v>-0.69444444444444198</v>
      </c>
      <c r="G21" s="24">
        <f t="shared" si="2"/>
        <v>16.260162601626014</v>
      </c>
    </row>
    <row r="22" spans="1:7" s="9" customFormat="1" ht="1.5" customHeight="1" x14ac:dyDescent="0.2">
      <c r="A22" s="6"/>
      <c r="B22" s="7"/>
      <c r="C22" s="8"/>
      <c r="D22" s="8"/>
      <c r="E22" s="8"/>
      <c r="F22" s="8"/>
      <c r="G22" s="8"/>
    </row>
    <row r="23" spans="1:7" ht="12.75" customHeight="1" x14ac:dyDescent="0.2"/>
    <row r="24" spans="1:7" ht="12.75" customHeight="1" x14ac:dyDescent="0.2">
      <c r="A24" s="41" t="s">
        <v>33</v>
      </c>
      <c r="B24" s="41"/>
      <c r="C24" s="41"/>
      <c r="D24" s="41"/>
      <c r="E24" s="41"/>
      <c r="F24" s="41"/>
      <c r="G24" s="12"/>
    </row>
    <row r="25" spans="1:7" ht="12.75" customHeight="1" x14ac:dyDescent="0.2">
      <c r="A25" s="41" t="s">
        <v>34</v>
      </c>
      <c r="B25" s="41"/>
      <c r="C25" s="41"/>
      <c r="D25" s="41"/>
      <c r="E25" s="41"/>
      <c r="F25" s="41"/>
      <c r="G25" s="12"/>
    </row>
    <row r="26" spans="1:7" ht="12.75" customHeight="1" x14ac:dyDescent="0.2">
      <c r="A26" s="18" t="s">
        <v>19</v>
      </c>
      <c r="B26" s="18"/>
      <c r="C26" s="18"/>
      <c r="D26" s="18"/>
      <c r="E26" s="18"/>
      <c r="F26" s="18"/>
      <c r="G26" s="18"/>
    </row>
    <row r="27" spans="1:7" ht="12.75" customHeight="1" x14ac:dyDescent="0.2">
      <c r="A27" s="42" t="s">
        <v>20</v>
      </c>
      <c r="B27" s="43"/>
      <c r="C27" s="43"/>
      <c r="D27" s="43"/>
      <c r="E27" s="43"/>
      <c r="F27" s="43"/>
      <c r="G27" s="43"/>
    </row>
    <row r="28" spans="1:7" ht="22.5" customHeight="1" x14ac:dyDescent="0.2">
      <c r="A28" s="42" t="s">
        <v>17</v>
      </c>
      <c r="B28" s="44"/>
      <c r="C28" s="44"/>
      <c r="D28" s="44"/>
      <c r="E28" s="44"/>
      <c r="F28" s="44"/>
      <c r="G28" s="44"/>
    </row>
    <row r="29" spans="1:7" ht="12.75" customHeight="1" x14ac:dyDescent="0.2">
      <c r="A29" s="13"/>
      <c r="B29" s="14"/>
      <c r="C29" s="14"/>
      <c r="D29" s="14"/>
      <c r="E29" s="14"/>
      <c r="F29" s="14"/>
      <c r="G29" s="14"/>
    </row>
    <row r="30" spans="1:7" ht="12.75" customHeight="1" x14ac:dyDescent="0.2">
      <c r="A30" s="12"/>
      <c r="B30" s="12"/>
      <c r="C30" s="12"/>
      <c r="D30" s="15"/>
      <c r="E30" s="15"/>
      <c r="F30" s="15"/>
      <c r="G30" s="15" t="s">
        <v>16</v>
      </c>
    </row>
    <row r="31" spans="1:7" ht="12.75" customHeight="1" x14ac:dyDescent="0.2">
      <c r="A31" s="12"/>
      <c r="B31" s="16"/>
      <c r="C31" s="12"/>
      <c r="D31" s="45"/>
      <c r="E31" s="45"/>
      <c r="F31" s="45"/>
      <c r="G31" s="45"/>
    </row>
    <row r="32" spans="1:7" ht="12.75" customHeight="1" x14ac:dyDescent="0.2">
      <c r="D32" s="46"/>
      <c r="E32" s="46"/>
      <c r="F32" s="46"/>
      <c r="G32" s="46"/>
    </row>
    <row r="33" ht="12.75" customHeight="1" x14ac:dyDescent="0.2"/>
    <row r="34" ht="12.75" customHeight="1" x14ac:dyDescent="0.2"/>
    <row r="35" ht="12.75" customHeight="1" x14ac:dyDescent="0.2"/>
  </sheetData>
  <mergeCells count="11">
    <mergeCell ref="A24:F24"/>
    <mergeCell ref="A1:G1"/>
    <mergeCell ref="A3:A4"/>
    <mergeCell ref="B3:B4"/>
    <mergeCell ref="F3:G3"/>
    <mergeCell ref="D3:E3"/>
    <mergeCell ref="A25:F25"/>
    <mergeCell ref="A27:G27"/>
    <mergeCell ref="A28:G28"/>
    <mergeCell ref="D31:G31"/>
    <mergeCell ref="D32:G3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2020-05-14T09:14:39Z</dcterms:created>
  <dcterms:modified xsi:type="dcterms:W3CDTF">2022-01-27T07:47:00Z</dcterms:modified>
</cp:coreProperties>
</file>