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E2A5592D-512C-432C-89D2-EAF2D3F4B5AE}" xr6:coauthVersionLast="47" xr6:coauthVersionMax="47" xr10:uidLastSave="{00000000-0000-0000-0000-000000000000}"/>
  <bookViews>
    <workbookView xWindow="-120" yWindow="-120" windowWidth="29040" windowHeight="15990" xr2:uid="{B159D83C-EF30-49A0-A1ED-ED3953C9B932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1" i="1"/>
  <c r="J31" i="1"/>
  <c r="K30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<sst xmlns="http://schemas.openxmlformats.org/spreadsheetml/2006/main" count="135" uniqueCount="76">
  <si>
    <t xml:space="preserve">Ekologiškų maisto produktų vidutinės mažmeninės kainos Lietuvos prekybos tinklų parduotuvėse 2022 m. 46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</si>
  <si>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</si>
  <si>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</si>
  <si>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</si>
  <si>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</si>
  <si>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</si>
  <si>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</si>
  <si>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46 sav.
(11 15–21)</t>
  </si>
  <si>
    <t>44 sav.
(10 31–11 06)</t>
  </si>
  <si>
    <t>45 sav.
(11 07–13)</t>
  </si>
  <si>
    <t>46 sav.
(11 14–20)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</si>
  <si>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</si>
  <si>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</si>
  <si>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</si>
  <si>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</si>
  <si>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</si>
  <si>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</si>
  <si>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</si>
  <si>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</si>
  <si>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</si>
  <si>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</si>
  <si>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</si>
  <si>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</si>
  <si>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</si>
  <si>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</si>
  <si>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</si>
  <si>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</si>
  <si>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</si>
  <si>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</si>
  <si>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</si>
  <si>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</si>
  <si>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</si>
  <si>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</si>
  <si>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</si>
  <si>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</si>
  <si>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</si>
  <si>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</si>
  <si>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</si>
  <si>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</si>
  <si>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</si>
  <si>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</si>
  <si>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</si>
  <si>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</si>
  <si>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</si>
  <si>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</si>
  <si>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</si>
  <si>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</si>
  <si>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</si>
  <si>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</si>
  <si>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</si>
  <si>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</si>
  <si>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</si>
  <si>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</si>
  <si>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</si>
  <si>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</si>
  <si>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</si>
  <si>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</si>
  <si>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</si>
  <si>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</si>
  <si>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</si>
  <si>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</si>
  <si>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</si>
  <si>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</si>
  <si>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</si>
  <si>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</si>
  <si>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</si>
  <si>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</si>
  <si>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●</t>
  </si>
  <si>
    <t>Baltagūžiai 
kopūstai</t>
  </si>
  <si>
    <t>Geltonieji
svogūnai</t>
  </si>
  <si>
    <t>Bananai</t>
  </si>
  <si>
    <t>* lyginant 2022 m. 46 savaitę su 45 savaite;</t>
  </si>
  <si>
    <t>** lyginant 2022 m. 46 savaitę su 2021 m. 46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</si>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</sst>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C127758E-1AC3-46C9-9CB8-06743BB9C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A388-6192-4537-A904-1FE0EA77309F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1.6</v>
      </c>
      <c r="G7" s="28">
        <v>2.12</v>
      </c>
      <c r="H7" s="28">
        <v>2.12</v>
      </c>
      <c r="I7" s="29">
        <v>2.12</v>
      </c>
      <c r="J7" s="30">
        <f>(I7/H7-1)*100</f>
        <v>0</v>
      </c>
      <c r="K7" s="28">
        <f>(I7/F7-1)*100</f>
        <v>32.499999999999993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5.99</v>
      </c>
      <c r="G8" s="37">
        <v>8.48</v>
      </c>
      <c r="H8" s="37">
        <v>8.5299999999999994</v>
      </c>
      <c r="I8" s="38">
        <v>8.7100000000000009</v>
      </c>
      <c r="J8" s="30">
        <f t="shared" ref="J8:J12" si="0">(I8/H8-1)*100</f>
        <v>2.110199296600257</v>
      </c>
      <c r="K8" s="28">
        <f t="shared" ref="K8:K19" si="1">(I8/F8-1)*100</f>
        <v>45.409015025041754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4.1399999999999997</v>
      </c>
      <c r="G9" s="37">
        <v>6.13</v>
      </c>
      <c r="H9" s="37">
        <v>6.13</v>
      </c>
      <c r="I9" s="38">
        <v>6.17</v>
      </c>
      <c r="J9" s="30">
        <f t="shared" si="0"/>
        <v>0.65252854812398731</v>
      </c>
      <c r="K9" s="28">
        <f t="shared" si="1"/>
        <v>49.03381642512079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4.34</v>
      </c>
      <c r="G10" s="37">
        <v>6.39</v>
      </c>
      <c r="H10" s="37">
        <v>6.39</v>
      </c>
      <c r="I10" s="38">
        <v>6.44</v>
      </c>
      <c r="J10" s="30">
        <f t="shared" si="0"/>
        <v>0.78247261345854024</v>
      </c>
      <c r="K10" s="28">
        <f t="shared" si="1"/>
        <v>48.387096774193573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9.75</v>
      </c>
      <c r="G11" s="37">
        <v>16.91</v>
      </c>
      <c r="H11" s="37">
        <v>16.91</v>
      </c>
      <c r="I11" s="38">
        <v>17.13</v>
      </c>
      <c r="J11" s="30">
        <f t="shared" si="0"/>
        <v>1.3010053222944906</v>
      </c>
      <c r="K11" s="28">
        <f>(I11/F11-1)*100</f>
        <v>75.692307692307679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6.2</v>
      </c>
      <c r="G12" s="54">
        <v>9.59</v>
      </c>
      <c r="H12" s="54">
        <v>9.59</v>
      </c>
      <c r="I12" s="55">
        <v>9.59</v>
      </c>
      <c r="J12" s="56">
        <f t="shared" si="0"/>
        <v>0</v>
      </c>
      <c r="K12" s="57">
        <f t="shared" si="1"/>
        <v>54.677419354838698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3.57</v>
      </c>
      <c r="G14" s="73">
        <v>4.59</v>
      </c>
      <c r="H14" s="73">
        <v>4.59</v>
      </c>
      <c r="I14" s="74">
        <v>4.59</v>
      </c>
      <c r="J14" s="75">
        <f>(I14/H14-1)*100</f>
        <v>0</v>
      </c>
      <c r="K14" s="73">
        <f>(I14/F14-1)*100</f>
        <v>28.57142857142858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2.39</v>
      </c>
      <c r="H15" s="77">
        <v>2.39</v>
      </c>
      <c r="I15" s="78">
        <v>2.39</v>
      </c>
      <c r="J15" s="79">
        <f>(I15/H15-1)*100</f>
        <v>0</v>
      </c>
      <c r="K15" s="64">
        <f t="shared" si="1"/>
        <v>85.271317829457359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1.34</v>
      </c>
      <c r="G16" s="82">
        <v>2.0299999999999998</v>
      </c>
      <c r="H16" s="82">
        <v>2.04</v>
      </c>
      <c r="I16" s="83">
        <v>2.08</v>
      </c>
      <c r="J16" s="84">
        <f t="shared" ref="J16:J18" si="2">(I16/H16-1)*100</f>
        <v>1.9607843137254832</v>
      </c>
      <c r="K16" s="37">
        <f t="shared" si="1"/>
        <v>55.223880597014926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7.12</v>
      </c>
      <c r="H17" s="90">
        <v>7.26</v>
      </c>
      <c r="I17" s="91">
        <v>7.34</v>
      </c>
      <c r="J17" s="92">
        <f t="shared" si="2"/>
        <v>1.1019283746556585</v>
      </c>
      <c r="K17" s="37">
        <f t="shared" si="1"/>
        <v>12.576687116564433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3.38</v>
      </c>
      <c r="G19" s="54">
        <v>3.97</v>
      </c>
      <c r="H19" s="54">
        <v>4.0599999999999996</v>
      </c>
      <c r="I19" s="55">
        <v>4.17</v>
      </c>
      <c r="J19" s="92">
        <f>(I19/H19-1)*100</f>
        <v>2.7093596059113434</v>
      </c>
      <c r="K19" s="37">
        <f t="shared" si="1"/>
        <v>23.372781065088756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3.21</v>
      </c>
      <c r="G20" s="54" t="s">
        <v>51</v>
      </c>
      <c r="H20" s="54" t="s">
        <v>51</v>
      </c>
      <c r="I20" s="55" t="s">
        <v>51</v>
      </c>
      <c r="J20" s="92" t="s">
        <v>51</v>
      </c>
      <c r="K20" s="37" t="s">
        <v>51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 t="s">
        <v>51</v>
      </c>
      <c r="H21" s="54" t="s">
        <v>51</v>
      </c>
      <c r="I21" s="55" t="s">
        <v>51</v>
      </c>
      <c r="J21" s="92" t="s">
        <v>51</v>
      </c>
      <c r="K21" s="37" t="s">
        <v>51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3.11</v>
      </c>
      <c r="G22" s="54">
        <v>3.71</v>
      </c>
      <c r="H22" s="54">
        <v>3.74</v>
      </c>
      <c r="I22" s="55">
        <v>3.84</v>
      </c>
      <c r="J22" s="92">
        <f t="shared" ref="J22:J23" si="3">(I22/H22-1)*100</f>
        <v>2.6737967914438387</v>
      </c>
      <c r="K22" s="37">
        <f t="shared" ref="K22:K28" si="4">(I22/F22-1)*100</f>
        <v>23.472668810289399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49</v>
      </c>
      <c r="E23" s="47" t="s">
        <v>18</v>
      </c>
      <c r="F23" s="36">
        <v>4.17</v>
      </c>
      <c r="G23" s="37">
        <v>6.15</v>
      </c>
      <c r="H23" s="37">
        <v>6.15</v>
      </c>
      <c r="I23" s="38">
        <v>6.14</v>
      </c>
      <c r="J23" s="92">
        <f t="shared" si="3"/>
        <v>-0.16260162601626771</v>
      </c>
      <c r="K23" s="37">
        <f t="shared" si="4"/>
        <v>47.242206235011984</v>
      </c>
    </row>
    <row r="24" spans="1:11" ht="15.75" thickBot="1" x14ac:dyDescent="0.3">
      <c r="A24" s="69"/>
      <c r="B24" s="103"/>
      <c r="C24" s="104" t="s">
        <v>59</v>
      </c>
      <c r="D24" s="70"/>
      <c r="E24" s="105" t="s">
        <v>18</v>
      </c>
      <c r="F24" s="106">
        <v>5.95</v>
      </c>
      <c r="G24" s="107">
        <v>6.82</v>
      </c>
      <c r="H24" s="107">
        <v>6.82</v>
      </c>
      <c r="I24" s="108">
        <v>6.82</v>
      </c>
      <c r="J24" s="109">
        <f>(I24/H24-1)*100</f>
        <v>0</v>
      </c>
      <c r="K24" s="107">
        <f t="shared" si="4"/>
        <v>14.621848739495791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>
        <v>1.27</v>
      </c>
      <c r="G25" s="64">
        <v>1.2</v>
      </c>
      <c r="H25" s="64">
        <v>1.2</v>
      </c>
      <c r="I25" s="65">
        <v>1.34</v>
      </c>
      <c r="J25" s="79">
        <f>(I25/H25-1)*100</f>
        <v>11.66666666666667</v>
      </c>
      <c r="K25" s="64">
        <f t="shared" si="4"/>
        <v>5.5118110236220597</v>
      </c>
    </row>
    <row r="26" spans="1:11" ht="15" customHeight="1" x14ac:dyDescent="0.25">
      <c r="A26" s="98"/>
      <c r="B26" s="99"/>
      <c r="C26" s="110" t="s">
        <v>63</v>
      </c>
      <c r="D26" s="100"/>
      <c r="E26" s="111" t="s">
        <v>18</v>
      </c>
      <c r="F26" s="27">
        <v>1.26</v>
      </c>
      <c r="G26" s="28">
        <v>1.47</v>
      </c>
      <c r="H26" s="28">
        <v>1.4</v>
      </c>
      <c r="I26" s="29">
        <v>1.41</v>
      </c>
      <c r="J26" s="112">
        <f>(I26/H26-1)*100</f>
        <v>0.71428571428571175</v>
      </c>
      <c r="K26" s="28">
        <f t="shared" si="4"/>
        <v>11.904761904761907</v>
      </c>
    </row>
    <row r="27" spans="1:11" ht="15" customHeight="1" x14ac:dyDescent="0.25">
      <c r="A27" s="43" t="s">
        <v>64</v>
      </c>
      <c r="B27" s="113" t="s">
        <v>31</v>
      </c>
      <c r="C27" s="113"/>
      <c r="D27" s="93" t="s">
        <v>65</v>
      </c>
      <c r="E27" s="47" t="s">
        <v>18</v>
      </c>
      <c r="F27" s="36">
        <v>1.3</v>
      </c>
      <c r="G27" s="37">
        <v>1.37</v>
      </c>
      <c r="H27" s="37">
        <v>1.36</v>
      </c>
      <c r="I27" s="38">
        <v>1.42</v>
      </c>
      <c r="J27" s="84">
        <f>(I27/H27-1)*100</f>
        <v>4.4117647058823373</v>
      </c>
      <c r="K27" s="37">
        <f t="shared" si="4"/>
        <v>9.2307692307692193</v>
      </c>
    </row>
    <row r="28" spans="1:11" ht="15" customHeight="1" x14ac:dyDescent="0.25">
      <c r="A28" s="50" t="s">
        <v>66</v>
      </c>
      <c r="B28" s="46" t="s">
        <v>58</v>
      </c>
      <c r="C28" s="96" t="s">
        <v>63</v>
      </c>
      <c r="D28" s="97" t="s">
        <v>62</v>
      </c>
      <c r="E28" s="47" t="s">
        <v>18</v>
      </c>
      <c r="F28" s="36">
        <v>1.37</v>
      </c>
      <c r="G28" s="37">
        <v>1.43</v>
      </c>
      <c r="H28" s="37">
        <v>1.43</v>
      </c>
      <c r="I28" s="38">
        <v>1.5</v>
      </c>
      <c r="J28" s="84">
        <f>(I28/H28-1)*100</f>
        <v>4.8951048951048959</v>
      </c>
      <c r="K28" s="37">
        <f t="shared" si="4"/>
        <v>9.4890510948905096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>
        <v>1.41</v>
      </c>
      <c r="G29" s="37" t="s">
        <v>67</v>
      </c>
      <c r="H29" s="37" t="s">
        <v>67</v>
      </c>
      <c r="I29" s="37" t="s">
        <v>67</v>
      </c>
      <c r="J29" s="84" t="s">
        <v>51</v>
      </c>
      <c r="K29" s="37" t="s">
        <v>51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65</v>
      </c>
      <c r="E30" s="47" t="s">
        <v>18</v>
      </c>
      <c r="F30" s="36">
        <v>1.29</v>
      </c>
      <c r="G30" s="37">
        <v>1.61</v>
      </c>
      <c r="H30" s="37">
        <v>1.51</v>
      </c>
      <c r="I30" s="38">
        <v>1.4</v>
      </c>
      <c r="J30" s="84">
        <f>(I30/H30-1)*100</f>
        <v>-7.2847682119205341</v>
      </c>
      <c r="K30" s="37">
        <f>(I30/F30-1)*100</f>
        <v>8.5271317829457303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65</v>
      </c>
      <c r="E31" s="47" t="s">
        <v>18</v>
      </c>
      <c r="F31" s="36">
        <v>1.58</v>
      </c>
      <c r="G31" s="37">
        <v>1.66</v>
      </c>
      <c r="H31" s="37">
        <v>1.63</v>
      </c>
      <c r="I31" s="38">
        <v>1.7</v>
      </c>
      <c r="J31" s="84">
        <f>(I31/H31-1)*100</f>
        <v>4.2944785276073594</v>
      </c>
      <c r="K31" s="37">
        <f>(I31/F31-1)*100</f>
        <v>7.5949367088607556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2.15</v>
      </c>
      <c r="G32" s="37" t="s">
        <v>67</v>
      </c>
      <c r="H32" s="37" t="s">
        <v>67</v>
      </c>
      <c r="I32" s="38" t="s">
        <v>67</v>
      </c>
      <c r="J32" s="84" t="s">
        <v>51</v>
      </c>
      <c r="K32" s="37" t="s">
        <v>51</v>
      </c>
    </row>
    <row r="33" spans="1:11" ht="15.75" thickBot="1" x14ac:dyDescent="0.3">
      <c r="A33" s="120" t="s">
        <v>70</v>
      </c>
      <c r="B33" s="121" t="s">
        <v>55</v>
      </c>
      <c r="C33" s="121"/>
      <c r="D33" s="122" t="s">
        <v>65</v>
      </c>
      <c r="E33" s="71" t="s">
        <v>18</v>
      </c>
      <c r="F33" s="72">
        <v>1.99</v>
      </c>
      <c r="G33" s="73">
        <v>2.16</v>
      </c>
      <c r="H33" s="73">
        <v>2.15</v>
      </c>
      <c r="I33" s="74">
        <v>2.0699999999999998</v>
      </c>
      <c r="J33" s="109">
        <f t="shared" ref="J33" si="5">(I33/H33-1)*100</f>
        <v>-3.7209302325581395</v>
      </c>
      <c r="K33" s="73">
        <f>(I33/F33-1)*100</f>
        <v>4.020100502512558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2022-11-17T16:14:13Z</dcterms:created>
  <dcterms:modified xsi:type="dcterms:W3CDTF">2022-11-17T16:15:03Z</dcterms:modified>
</cp:coreProperties>
</file>