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FDA0CF4E-7C7F-44C6-90BD-0F35BFDFCDCE}" xr6:coauthVersionLast="47" xr6:coauthVersionMax="47" xr10:uidLastSave="{00000000-0000-0000-0000-000000000000}"/>
  <bookViews>
    <workbookView xWindow="-120" yWindow="-120" windowWidth="29040" windowHeight="15990" xr2:uid="{98A2E698-22E1-4005-B0FB-517404AAB69E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1" i="1"/>
  <c r="J31" i="1"/>
  <c r="J29" i="1"/>
  <c r="K28" i="1"/>
  <c r="J28" i="1"/>
  <c r="K27" i="1"/>
  <c r="J27" i="1"/>
  <c r="K26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<sst xmlns="http://schemas.openxmlformats.org/spreadsheetml/2006/main" count="146" uniqueCount="76">
  <si>
    <t xml:space="preserve">Ekologiškų maisto produktų vidutinės mažmeninės kainos Lietuvos prekybos tinklų parduotuvėse 2022 m. 39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</si>
  <si>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</si>
  <si>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</si>
  <si>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</si>
  <si>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</si>
  <si>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</si>
  <si>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</si>
  <si>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39 sav.
(09 27–10 03)</t>
  </si>
  <si>
    <t>37 sav.
(09 12–18)</t>
  </si>
  <si>
    <t>38 sav.
(09 19–25)</t>
  </si>
  <si>
    <t>39 sav.
(09 26–10 02)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</si>
  <si>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</si>
  <si>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</si>
  <si>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</si>
  <si>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</si>
  <si>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</si>
  <si>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</si>
  <si>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</si>
  <si>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</si>
  <si>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</si>
  <si>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</si>
  <si>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</si>
  <si>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</si>
  <si>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</si>
  <si>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</si>
  <si>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</si>
  <si>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</si>
  <si>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</si>
  <si>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</si>
  <si>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</si>
  <si>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</si>
  <si>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</si>
  <si>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</si>
  <si>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</si>
  <si>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</si>
  <si>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</si>
  <si>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</si>
  <si>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</si>
  <si>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</si>
  <si>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</si>
  <si>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</si>
  <si>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</si>
  <si>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</si>
  <si>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</si>
  <si>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</si>
  <si>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</si>
  <si>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</si>
  <si>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</si>
  <si>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</si>
  <si>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</si>
  <si>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</si>
  <si>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</si>
  <si>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</si>
  <si>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</si>
  <si>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</si>
  <si>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</si>
  <si>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</si>
  <si>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</si>
  <si>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</si>
  <si>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</si>
  <si>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</si>
  <si>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</si>
  <si>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</si>
  <si>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●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</si>
  <si>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</si>
  <si>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</si>
  <si>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</si>
  <si>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</si>
  <si>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</si>
  <si>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</si>
  <si>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</si>
  <si>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39 savaitę su 38 savaite;</t>
  </si>
  <si>
    <t>** lyginant 2022 m. 39 savaitę su 2021 m. 39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</si>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</sst>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C1BC89D1-007E-489F-A8C1-02BC3F7B5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D25A-A6C2-429E-8496-2E824A17C563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1.57</v>
      </c>
      <c r="G7" s="28">
        <v>2.0499999999999998</v>
      </c>
      <c r="H7" s="28">
        <v>2.0499999999999998</v>
      </c>
      <c r="I7" s="29">
        <v>2.09</v>
      </c>
      <c r="J7" s="30">
        <f>(I7/H7-1)*100</f>
        <v>1.9512195121951237</v>
      </c>
      <c r="K7" s="28">
        <f>(I7/F7-1)*100</f>
        <v>33.121019108280251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5.85</v>
      </c>
      <c r="G8" s="37">
        <v>8.1999999999999993</v>
      </c>
      <c r="H8" s="37">
        <v>8.2100000000000009</v>
      </c>
      <c r="I8" s="38">
        <v>8.26</v>
      </c>
      <c r="J8" s="30">
        <f t="shared" ref="J8:J12" si="0">(I8/H8-1)*100</f>
        <v>0.60901339829475543</v>
      </c>
      <c r="K8" s="28">
        <f t="shared" ref="K8:K19" si="1">(I8/F8-1)*100</f>
        <v>41.196581196581207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3.96</v>
      </c>
      <c r="G9" s="37">
        <v>6.01</v>
      </c>
      <c r="H9" s="37">
        <v>6.03</v>
      </c>
      <c r="I9" s="38">
        <v>6.06</v>
      </c>
      <c r="J9" s="30">
        <f t="shared" si="0"/>
        <v>0.49751243781093191</v>
      </c>
      <c r="K9" s="28">
        <f t="shared" si="1"/>
        <v>53.030303030303031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4.25</v>
      </c>
      <c r="G10" s="37">
        <v>6.19</v>
      </c>
      <c r="H10" s="37">
        <v>6.21</v>
      </c>
      <c r="I10" s="38">
        <v>6.22</v>
      </c>
      <c r="J10" s="30">
        <f t="shared" si="0"/>
        <v>0.16103059581320522</v>
      </c>
      <c r="K10" s="28">
        <f t="shared" si="1"/>
        <v>46.352941176470573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9.66</v>
      </c>
      <c r="G11" s="37">
        <v>14.55</v>
      </c>
      <c r="H11" s="37">
        <v>15.27</v>
      </c>
      <c r="I11" s="38">
        <v>15.06</v>
      </c>
      <c r="J11" s="30">
        <f t="shared" si="0"/>
        <v>-1.3752455795677743</v>
      </c>
      <c r="K11" s="28">
        <f>(I11/F11-1)*100</f>
        <v>55.900621118012417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6.04</v>
      </c>
      <c r="G12" s="54">
        <v>9.4499999999999993</v>
      </c>
      <c r="H12" s="54">
        <v>9.4499999999999993</v>
      </c>
      <c r="I12" s="55">
        <v>9.51</v>
      </c>
      <c r="J12" s="56">
        <f t="shared" si="0"/>
        <v>0.63492063492063266</v>
      </c>
      <c r="K12" s="57">
        <f t="shared" si="1"/>
        <v>57.450331125827802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3.62</v>
      </c>
      <c r="G14" s="73">
        <v>4.24</v>
      </c>
      <c r="H14" s="73">
        <v>4.25</v>
      </c>
      <c r="I14" s="74">
        <v>4.25</v>
      </c>
      <c r="J14" s="75">
        <f>(I14/H14-1)*100</f>
        <v>0</v>
      </c>
      <c r="K14" s="73">
        <f>(I14/F14-1)*100</f>
        <v>17.403314917127076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2.29</v>
      </c>
      <c r="H15" s="77">
        <v>2.29</v>
      </c>
      <c r="I15" s="78">
        <v>2.3199999999999998</v>
      </c>
      <c r="J15" s="79">
        <f>(I15/H15-1)*100</f>
        <v>1.3100436681222627</v>
      </c>
      <c r="K15" s="64">
        <f t="shared" si="1"/>
        <v>79.84496124031007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54.615384615384599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7.14</v>
      </c>
      <c r="H17" s="90">
        <v>7.14</v>
      </c>
      <c r="I17" s="91">
        <v>7.14</v>
      </c>
      <c r="J17" s="92">
        <f t="shared" si="2"/>
        <v>0</v>
      </c>
      <c r="K17" s="37">
        <f t="shared" si="1"/>
        <v>9.5092024539877418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2.97</v>
      </c>
      <c r="G19" s="54">
        <v>3.78</v>
      </c>
      <c r="H19" s="54">
        <v>3.78</v>
      </c>
      <c r="I19" s="55">
        <v>3.83</v>
      </c>
      <c r="J19" s="92">
        <f>(I19/H19-1)*100</f>
        <v>1.3227513227513255</v>
      </c>
      <c r="K19" s="37">
        <f t="shared" si="1"/>
        <v>28.956228956228959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3.22</v>
      </c>
      <c r="G20" s="54" t="s">
        <v>51</v>
      </c>
      <c r="H20" s="54" t="s">
        <v>51</v>
      </c>
      <c r="I20" s="55" t="s">
        <v>51</v>
      </c>
      <c r="J20" s="92" t="s">
        <v>51</v>
      </c>
      <c r="K20" s="37" t="s">
        <v>51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 t="s">
        <v>51</v>
      </c>
      <c r="H21" s="54" t="s">
        <v>51</v>
      </c>
      <c r="I21" s="55" t="s">
        <v>51</v>
      </c>
      <c r="J21" s="92" t="s">
        <v>51</v>
      </c>
      <c r="K21" s="37" t="s">
        <v>51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3.13</v>
      </c>
      <c r="G22" s="54">
        <v>3.38</v>
      </c>
      <c r="H22" s="54">
        <v>3.38</v>
      </c>
      <c r="I22" s="55">
        <v>3.27</v>
      </c>
      <c r="J22" s="92">
        <f t="shared" ref="J22:J23" si="3">(I22/H22-1)*100</f>
        <v>-3.2544378698224796</v>
      </c>
      <c r="K22" s="37">
        <f>(I22/F22-1)*100</f>
        <v>4.4728434504792469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49</v>
      </c>
      <c r="E23" s="47" t="s">
        <v>18</v>
      </c>
      <c r="F23" s="36">
        <v>4.12</v>
      </c>
      <c r="G23" s="37">
        <v>5.68</v>
      </c>
      <c r="H23" s="37">
        <v>5.69</v>
      </c>
      <c r="I23" s="38">
        <v>5.81</v>
      </c>
      <c r="J23" s="92">
        <f t="shared" si="3"/>
        <v>2.1089630931458547</v>
      </c>
      <c r="K23" s="37">
        <f>(I23/F23-1)*100</f>
        <v>41.019417475728147</v>
      </c>
    </row>
    <row r="24" spans="1:11" ht="15.75" thickBot="1" x14ac:dyDescent="0.3">
      <c r="A24" s="69"/>
      <c r="B24" s="103"/>
      <c r="C24" s="104" t="s">
        <v>59</v>
      </c>
      <c r="D24" s="70"/>
      <c r="E24" s="105" t="s">
        <v>18</v>
      </c>
      <c r="F24" s="106">
        <v>5.47</v>
      </c>
      <c r="G24" s="107">
        <v>6.62</v>
      </c>
      <c r="H24" s="107">
        <v>6.62</v>
      </c>
      <c r="I24" s="108">
        <v>6.74</v>
      </c>
      <c r="J24" s="109">
        <f>(I24/H24-1)*100</f>
        <v>1.812688821752273</v>
      </c>
      <c r="K24" s="107">
        <f>(I24/F24-1)*100</f>
        <v>23.217550274223054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>
        <v>1.22</v>
      </c>
      <c r="G25" s="64" t="s">
        <v>51</v>
      </c>
      <c r="H25" s="64" t="s">
        <v>63</v>
      </c>
      <c r="I25" s="65" t="s">
        <v>63</v>
      </c>
      <c r="J25" s="79" t="s">
        <v>51</v>
      </c>
      <c r="K25" s="64" t="s">
        <v>51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>
        <v>1.22</v>
      </c>
      <c r="G26" s="28" t="s">
        <v>51</v>
      </c>
      <c r="H26" s="28" t="s">
        <v>63</v>
      </c>
      <c r="I26" s="29">
        <v>1.44</v>
      </c>
      <c r="J26" s="112" t="s">
        <v>51</v>
      </c>
      <c r="K26" s="28">
        <f>(I26/F26-1)*100</f>
        <v>18.032786885245898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>
        <v>1.31</v>
      </c>
      <c r="G27" s="37" t="s">
        <v>63</v>
      </c>
      <c r="H27" s="37">
        <v>1.53</v>
      </c>
      <c r="I27" s="38">
        <v>1.33</v>
      </c>
      <c r="J27" s="84">
        <f>(I27/H27-1)*100</f>
        <v>-13.071895424836599</v>
      </c>
      <c r="K27" s="37">
        <f>(I27/F27-1)*100</f>
        <v>1.5267175572519109</v>
      </c>
    </row>
    <row r="28" spans="1:11" ht="15" customHeight="1" x14ac:dyDescent="0.25">
      <c r="A28" s="50" t="s">
        <v>67</v>
      </c>
      <c r="B28" s="46" t="s">
        <v>58</v>
      </c>
      <c r="C28" s="96" t="s">
        <v>64</v>
      </c>
      <c r="D28" s="97" t="s">
        <v>62</v>
      </c>
      <c r="E28" s="47" t="s">
        <v>18</v>
      </c>
      <c r="F28" s="36">
        <v>1.48</v>
      </c>
      <c r="G28" s="37" t="s">
        <v>63</v>
      </c>
      <c r="H28" s="37">
        <v>1.52</v>
      </c>
      <c r="I28" s="38">
        <v>1.46</v>
      </c>
      <c r="J28" s="84">
        <f>(I28/H28-1)*100</f>
        <v>-3.9473684210526327</v>
      </c>
      <c r="K28" s="37">
        <f>(I28/F28-1)*100</f>
        <v>-1.3513513513513487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 t="s">
        <v>63</v>
      </c>
      <c r="G29" s="37">
        <v>1.85</v>
      </c>
      <c r="H29" s="37">
        <v>1.82</v>
      </c>
      <c r="I29" s="37">
        <v>2.0499999999999998</v>
      </c>
      <c r="J29" s="84">
        <f>(I29/H29-1)*100</f>
        <v>12.637362637362614</v>
      </c>
      <c r="K29" s="37" t="s">
        <v>51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>
        <v>1.29</v>
      </c>
      <c r="G30" s="37" t="s">
        <v>63</v>
      </c>
      <c r="H30" s="37" t="s">
        <v>51</v>
      </c>
      <c r="I30" s="38" t="s">
        <v>51</v>
      </c>
      <c r="J30" s="84" t="s">
        <v>51</v>
      </c>
      <c r="K30" s="37" t="s">
        <v>51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>
        <v>1.51</v>
      </c>
      <c r="G31" s="37">
        <v>1.29</v>
      </c>
      <c r="H31" s="37">
        <v>1.29</v>
      </c>
      <c r="I31" s="38">
        <v>1.68</v>
      </c>
      <c r="J31" s="84">
        <f>(I31/H31-1)*100</f>
        <v>30.23255813953487</v>
      </c>
      <c r="K31" s="37">
        <f>(I31/F31-1)*100</f>
        <v>11.258278145695355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2.59</v>
      </c>
      <c r="G32" s="37" t="s">
        <v>63</v>
      </c>
      <c r="H32" s="37">
        <v>2.75</v>
      </c>
      <c r="I32" s="38" t="s">
        <v>63</v>
      </c>
      <c r="J32" s="84" t="s">
        <v>51</v>
      </c>
      <c r="K32" s="37" t="s">
        <v>51</v>
      </c>
    </row>
    <row r="33" spans="1:11" ht="15.75" thickBot="1" x14ac:dyDescent="0.3">
      <c r="A33" s="120" t="s">
        <v>70</v>
      </c>
      <c r="B33" s="121" t="s">
        <v>55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ref="J33" si="4">(I33/H33-1)*100</f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2022-09-29T12:49:34Z</dcterms:created>
  <dcterms:modified xsi:type="dcterms:W3CDTF">2022-09-29T12:49:52Z</dcterms:modified>
</cp:coreProperties>
</file>